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.P HUGO CARDENAS\Desktop\INFORMES RAMO33\2023\TERCER TRIMESTRE\INFORME FINAL\proyectos\"/>
    </mc:Choice>
  </mc:AlternateContent>
  <xr:revisionPtr revIDLastSave="0" documentId="13_ncr:1_{E2B64B4F-3DB9-4D62-A1C2-0A6165D3FB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final" sheetId="1" r:id="rId1"/>
  </sheets>
  <definedNames>
    <definedName name="_xlnm._FilterDatabase" localSheetId="0" hidden="1">'Reporte final'!$A$2:$AM$39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24" i="1"/>
  <c r="G39" i="1"/>
  <c r="G12" i="1"/>
  <c r="G35" i="1"/>
  <c r="G13" i="1"/>
  <c r="G22" i="1"/>
  <c r="G9" i="1"/>
  <c r="G18" i="1"/>
  <c r="G23" i="1"/>
  <c r="G26" i="1"/>
  <c r="G15" i="1"/>
  <c r="G14" i="1"/>
  <c r="G10" i="1"/>
  <c r="G19" i="1"/>
  <c r="G34" i="1"/>
  <c r="G11" i="1"/>
  <c r="G37" i="1"/>
  <c r="G16" i="1"/>
  <c r="G32" i="1"/>
  <c r="G7" i="1"/>
  <c r="G17" i="1"/>
  <c r="G20" i="1"/>
  <c r="G6" i="1"/>
  <c r="G33" i="1"/>
  <c r="G8" i="1"/>
  <c r="G30" i="1"/>
  <c r="G21" i="1"/>
  <c r="G4" i="1"/>
  <c r="G27" i="1"/>
  <c r="G38" i="1"/>
  <c r="G3" i="1"/>
  <c r="G29" i="1"/>
  <c r="G25" i="1"/>
  <c r="G36" i="1"/>
  <c r="G5" i="1"/>
  <c r="G28" i="1"/>
</calcChain>
</file>

<file path=xl/sharedStrings.xml><?xml version="1.0" encoding="utf-8"?>
<sst xmlns="http://schemas.openxmlformats.org/spreadsheetml/2006/main" count="890" uniqueCount="390">
  <si>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</si>
  <si>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</si>
  <si>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</si>
  <si>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</si>
  <si>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</si>
  <si>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</si>
  <si>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</si>
  <si>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</si>
  <si>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</si>
  <si>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</si>
  <si>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</si>
  <si>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</si>
  <si>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</si>
  <si>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</si>
  <si>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</si>
  <si>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</si>
  <si>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</si>
  <si>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</si>
  <si>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</si>
  <si>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</si>
  <si>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</si>
  <si>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</si>
  <si>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</si>
  <si>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</si>
  <si>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</si>
  <si>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</si>
  <si>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</si>
  <si>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</si>
  <si>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</si>
  <si>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</si>
  <si>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</si>
  <si>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</si>
  <si>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</si>
  <si>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</si>
  <si>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</si>
  <si>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</si>
  <si>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</si>
  <si>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</si>
  <si>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</si>
  <si>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</si>
  <si>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</si>
  <si>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</si>
  <si>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Coahuila de Zaragoza</t>
  </si>
  <si>
    <t>Torreón</t>
  </si>
  <si>
    <t>Proyecto de Inversión de Infraestructura Social</t>
  </si>
  <si>
    <t>Educación</t>
  </si>
  <si>
    <t>Sin identificar</t>
  </si>
  <si>
    <t>Municipio de Torreón</t>
  </si>
  <si>
    <t>En Ejecución</t>
  </si>
  <si>
    <t>Validado avances</t>
  </si>
  <si>
    <t>Sin observaciones</t>
  </si>
  <si>
    <t>Urbanización</t>
  </si>
  <si>
    <t>Sin contratos nuevos en el trimestre</t>
  </si>
  <si>
    <t>Castaños</t>
  </si>
  <si>
    <t>Agua y saneamiento</t>
  </si>
  <si>
    <t>Municipio de Castaños</t>
  </si>
  <si>
    <t>Proyecto de Inversión de Infraestructura Económica</t>
  </si>
  <si>
    <t>Transportes y vialidades</t>
  </si>
  <si>
    <t/>
  </si>
  <si>
    <t>N</t>
  </si>
  <si>
    <t>COA230202234388</t>
  </si>
  <si>
    <t>{ff1: {ciclo_recurso:2023, ramo:33, modalidad:I, prog_pres:5, tipo_recurso:FEDERALES (APORTACIONES, SUBSIDIOS Y CONVENIOS), monto:6359901.56, modificado:6359901.56}}</t>
  </si>
  <si>
    <t>CONSTRUCCIÓN DE UNIDAD DEPORTIVA ARMANDO PRUNEDA</t>
  </si>
  <si>
    <t>Frontera</t>
  </si>
  <si>
    <t>Deporte</t>
  </si>
  <si>
    <t>Municipio de Frontera</t>
  </si>
  <si>
    <t>{meta1: {unidad_medida:Metros Cuadrados, meta:42582.25, meta_modificada:42582.25}}</t>
  </si>
  <si>
    <t>{geo1: {cve_municipio:10, localidad:1, direccion:AV. INDUSTRIAL Y CALLE MONTEMAYOR COL. LA SIERRITA, lon:-101.459995, lat:26.944527}}</t>
  </si>
  <si>
    <t>{ctto1: {tipo_obra:Obra, numero_contrato:FFM-012/2023 C.F., contratista:SIGMA CONSTRUCCIONES DEL NORTE SA CV, convocante:PRESIDENCIA MUNICIPAL DE FRONTERA, monto:6359901.56, importe_modificado:6359901.56}}</t>
  </si>
  <si>
    <t>{meta1: {unidad_medida:Metros Cuadrados, avance:42582.25}}</t>
  </si>
  <si>
    <t>{2234388/proyecto_INICIO, 2234388/proyecto_FIN, 2234388/proyecto_PROCESO}</t>
  </si>
  <si>
    <t>COA230202234409</t>
  </si>
  <si>
    <t>{ff1: {ciclo_recurso:2023, ramo:33, modalidad:I, prog_pres:5, tipo_recurso:FEDERALES (APORTACIONES, SUBSIDIOS Y CONVENIOS), monto:5019939.79, modificado:5019939.79}}</t>
  </si>
  <si>
    <t>SUMINISTRO E INSTALACION DE ALFOMBRAS SINTETICAS EN CANCHA DE BEISBOL BALTAZAR CHACHO FABELA COL. OCCIDENTAL</t>
  </si>
  <si>
    <t>{meta1: {unidad_medida:Metros lineales, meta:5502.0, meta_modificada:5502.0}}</t>
  </si>
  <si>
    <t>{geo1: {cve_municipio:10, localidad:1, direccion:CALLE GARCÍA CARRILLO Y LINEA DE GASODUCTO COL. OCCIDENTAL, lon:-101.466717, lat:26.932906}}</t>
  </si>
  <si>
    <t>{ctto1: {tipo_obra:Obra, numero_contrato:FFM-013/2023 C.F., contratista:CONSTRUCCIONES ELECTROMECANICAS Y CIVILES COCECSA DE COAHUILA SA DE CV, convocante:PRESIDENCIA MUNICIPAL DE FRONTERA, monto:5019939.79, importe_modificado:5019939.79}}</t>
  </si>
  <si>
    <t>{meta1: {unidad_medida:Metros lineales, avance:3500.0}}</t>
  </si>
  <si>
    <t>{2234409/proyecto_INICIO, 2234409/proyecto_PROCESO}</t>
  </si>
  <si>
    <t>Gobierno de la Entidad</t>
  </si>
  <si>
    <t>Instituto Coahuilense de la Infraestructura Física Educativa</t>
  </si>
  <si>
    <t>{meta1: {unidad_medida:Aula, meta:1.0, meta_modificada:1.0}}</t>
  </si>
  <si>
    <t>{meta1: {unidad_medida:Aula, avance:0.0}}</t>
  </si>
  <si>
    <t>Validado / Registrado avances</t>
  </si>
  <si>
    <t>Sabinas</t>
  </si>
  <si>
    <t>Municipio de Sabinas</t>
  </si>
  <si>
    <t>{meta1: {unidad_medida:Equipamiento, meta:1.0, meta_modificada:1.0}}</t>
  </si>
  <si>
    <t>Acuña</t>
  </si>
  <si>
    <t>Municipio de Acuña</t>
  </si>
  <si>
    <t>Piedras Negras</t>
  </si>
  <si>
    <t>Municipio de Piedras Negras</t>
  </si>
  <si>
    <t>{geo1: {cve_municipio:25, localidad:1, direccion:PIEDRAS NEGRAS, COAHUILA, lon:-100.61692213, lat:28.6911126}}</t>
  </si>
  <si>
    <t>COA230202233475</t>
  </si>
  <si>
    <t>{ff1: {ciclo_recurso:2023, ramo:33, modalidad:I, prog_pres:7, tipo_recurso:FEDERALES (APORTACIONES, SUBSIDIOS Y CONVENIOS), monto:1.0086329E7, modificado:1.0086329E7}}</t>
  </si>
  <si>
    <t>E.S.G. PRESIDENTE LAZARO CARDENAS DEL RIO (NUEVO EDIFICIO)-CONSTRUCCIÓN DE 7 AULAS DIDÁCTICAS, SERVICIOS SANITARIOS Y OBRA EXTERIOR.</t>
  </si>
  <si>
    <t>233500053</t>
  </si>
  <si>
    <t>{geo1: {cve_municipio:35, localidad:1, direccion:PASEO DE LA CONCHA-LA AMISTAD, lon:-103.453061, lat:25.541753}}</t>
  </si>
  <si>
    <t>COA230202231362</t>
  </si>
  <si>
    <t>{ff1: {ciclo_recurso:2023, ramo:33, modalidad:I, prog_pres:5, tipo_recurso:FEDERALES (APORTACIONES, SUBSIDIOS Y CONVENIOS), monto:2934849.3, modificado:2934849.3}}</t>
  </si>
  <si>
    <t>SUMINISTRO E INSTALACIÓN DE BARRERAS CENTRALES DE CONCRETO, UBICADAS EN CARR. TORREÓN SAN PEDRO, DE BLVD. DE LOS ARBOLES A PUENTE TSM Y EN CARR. TORREÓN-MATAMOROS (FTE. PLAZA JUMBO) EN TORREÓN</t>
  </si>
  <si>
    <t>Programa de Inversión de Mantenimiento</t>
  </si>
  <si>
    <t>FFM-002-2023</t>
  </si>
  <si>
    <t>{meta1: {unidad_medida:Piezas, meta:250.0, meta_modificada:255.0}}</t>
  </si>
  <si>
    <t>{geo1: {cve_municipio:35, localidad:1, direccion:CARRETERA TORREON-SAN PEDRO, DE BLVD. DE LOS ARBOLES A PUENTE TSM, lon:-103.375905, lat:25.535088}, geo2: {cve_municipio:35, localidad:1, direccion:CARRETERA TORREON-SAN PEDRO, DE BLVD. DE LOS ARBOLES A PUENTE TSM, Y EN CARR. TORREÓN-MATAMOROS (FTE. PLAZA JUMBO), lon:-103.379648, lat:25.631807}}</t>
  </si>
  <si>
    <t>{ctto1: {tipo_obra:Obra, numero_contrato:002-FFM-TOR/2023, contratista:COMERCIALIZADORA Y CONSTRUCTORA KRISHALE, S.A. DE C.V., convocante:TESORERIA MPAL DE TORREON, monto:2934849.3, importe_modificado:2934849.3}}</t>
  </si>
  <si>
    <t>{meta1: {unidad_medida:Piezas, avance:255.0}}</t>
  </si>
  <si>
    <t>{2231362/proyecto_INICIO, 2231362/proyecto_PROCESO, 2231362/proyecto_INICIO, 2231362/proyecto_PROCESO, 2231362/proyecto_FIN}</t>
  </si>
  <si>
    <t>COA230302269251</t>
  </si>
  <si>
    <t>{ff1: {ciclo_recurso:2023, ramo:33, modalidad:I, prog_pres:5, tipo_recurso:FEDERALES (APORTACIONES, SUBSIDIOS Y CONVENIOS), monto:760983.73, modificado:760983.73}}</t>
  </si>
  <si>
    <t>REHABILITACIÓN Y MEJORAMIENTO DEL SISTEMA PLUVIAL EN CALZADA DIVISION DEL NORTE. UBICADA DE CALLE INSTITUTO TECNOLOGICO DE LA LAGUNA A CALLE BLAS PASCAL EN COLONIA PROVITEC</t>
  </si>
  <si>
    <t>FFM-004-2023</t>
  </si>
  <si>
    <t>{meta1: {unidad_medida:Piezas, meta:6.0, meta_modificada:6.0}}</t>
  </si>
  <si>
    <t>{geo1: {cve_municipio:35, localidad:1, direccion:CALZADA DIVISION DEL NORTE. UBICADA DE CALLE INSTITUTO TECNOLOGICO DE LA LAGUNA A CALLE BLAS PASCAL, lon:-103.393964, lat:25.528053}, geo2: {cve_municipio:35, localidad:1, direccion:CALZADA DIVISION DEL NORTE. UBICADA DE CALLE INSTITUTO TECNOLOGICO DE LA LAGUNA A CALLE BLAS PASCAL, lon:-103.393983, lat:25.526591}}</t>
  </si>
  <si>
    <t>{ctto1: {tipo_obra:Obra, numero_contrato:004-FFM-TOR/2023, contratista:CONSTRUCCIONES Y PROYECTOS STO. DOMINGO, S.A. DE C.V., convocante:TESORERIA MPAL DE TORREON, monto:760983.73, importe_modificado:760983.73}}</t>
  </si>
  <si>
    <t>{meta1: {unidad_medida:Piezas, avance:6.0}}</t>
  </si>
  <si>
    <t>{2269251/proyecto_INICIO, 2269251/proyecto_PROCESO, 2269251/proyecto_INICIO, 2269251/proyecto_PROCESO}</t>
  </si>
  <si>
    <t>{meta1: {unidad_medida:Otros, meta:1.0, meta_modificada:1.0}}</t>
  </si>
  <si>
    <t>Progreso</t>
  </si>
  <si>
    <t>COA230302269749</t>
  </si>
  <si>
    <t>{ff1: {ciclo_recurso:2023, ramo:33, modalidad:I, prog_pres:5, tipo_recurso:FEDERALES (APORTACIONES, SUBSIDIOS Y CONVENIOS), monto:299999.94, modificado:299999.94}}</t>
  </si>
  <si>
    <t>SUMINISTRO Y COLOCACIÓN DE MUEBLES SANITARIOS Y UNIDADES DE AIRE 1.5 TONELADAS EN MODULOS SANITARIOS DEL CBTIS 54</t>
  </si>
  <si>
    <t>MAC-OP-FORTA-30/2023</t>
  </si>
  <si>
    <t>{meta1: {unidad_medida:Lote, meta:1.0, meta_modificada:1.0}}</t>
  </si>
  <si>
    <t>{geo1: {cve_municipio:2, localidad:1, direccion:CARRETERA PRESA LA AMISTAD, lon:-100.9798, lat:29.3378}}</t>
  </si>
  <si>
    <t>{meta1: {unidad_medida:Lote, avance:0.5}}</t>
  </si>
  <si>
    <t>{2269749/proyecto_INICIO, 2269749/proyecto_PROCESO}</t>
  </si>
  <si>
    <t>COA230202235253</t>
  </si>
  <si>
    <t>{ff1: {ciclo_recurso:2023, ramo:33, modalidad:I, prog_pres:5, tipo_recurso:FEDERALES (APORTACIONES, SUBSIDIOS Y CONVENIOS), monto:425899.22, modificado:425899.22}}</t>
  </si>
  <si>
    <t>ILUMINACION Y REHABILITACION EN AREA DE JUEGOS EN LA LOCALIDAD DE SAN JOSE DEL AURA MUNICIPIO DE PROGRESO COAHUILA DE ZARAGOZA</t>
  </si>
  <si>
    <t>Municipio de Progreso</t>
  </si>
  <si>
    <t>FM26/03/2023</t>
  </si>
  <si>
    <t>{meta1: {unidad_medida:Piezas, meta:5.0, meta_modificada:5.0}}</t>
  </si>
  <si>
    <t>{geo1: {cve_municipio:26, localidad:7, direccion:SAN JOSE DE AURA, lon:-101.372695, lat:27.588611}}</t>
  </si>
  <si>
    <t>{ctto1: {tipo_obra:Obra, numero_contrato:FM26/03/2023, contratista:EDGAR ALEJANDRO LOPEZ RAMIREZ, convocante:MUNICIPIO DE PROGRESO COAHUILA, monto:425899.22, importe_modificado:425899.22}}</t>
  </si>
  <si>
    <t>{meta1: {unidad_medida:Piezas, avance:4.0}}</t>
  </si>
  <si>
    <t>{2235253/proyecto_INICIO, 2235253/proyecto_PROCESO}</t>
  </si>
  <si>
    <t>COA230302269274</t>
  </si>
  <si>
    <t>{ff1: {ciclo_recurso:2023, ramo:33, modalidad:I, prog_pres:5, tipo_recurso:FEDERALES (APORTACIONES, SUBSIDIOS Y CONVENIOS), monto:2588875.04, modificado:2588875.04}}</t>
  </si>
  <si>
    <t>REHABILITACION DE EXPLANADA JUNTO A LA ESCUELA ARTURO PEÑA EN LA CIUDAD DE ACUÑA COAHUILA</t>
  </si>
  <si>
    <t>Proyecto de Inversión de Inmuebles</t>
  </si>
  <si>
    <t>MAC-OP-FORTA-24/2023</t>
  </si>
  <si>
    <t>{geo1: {cve_municipio:2, localidad:1, direccion:GUERRERO, lon:-100.9321, lat:29.3186}}</t>
  </si>
  <si>
    <t>{meta1: {unidad_medida:Lote, avance:0.8}}</t>
  </si>
  <si>
    <t>{2269274/proyecto_INICIO, 2269274/proyecto_PROCESO, 2269274/proyecto_INICIO, 2269274/proyecto_PROCESO}</t>
  </si>
  <si>
    <t>COA230202235254</t>
  </si>
  <si>
    <t>{ff1: {ciclo_recurso:2023, ramo:33, modalidad:I, prog_pres:5, tipo_recurso:FEDERALES (APORTACIONES, SUBSIDIOS Y CONVENIOS), monto:3490114.59, modificado:3490114.59}}</t>
  </si>
  <si>
    <t>CONSTRUCCIÓN DE PLAZOLETA EN BVILLAS DEL CARMEN Y REHABILITACIÓN CAMELLONES</t>
  </si>
  <si>
    <t>MPN015-2023</t>
  </si>
  <si>
    <t>{meta1: {unidad_medida:Metros Cuadrados, meta:634.2, meta_modificada:634.2}}</t>
  </si>
  <si>
    <t>{ctto1: {tipo_obra:Obra, numero_contrato:MPN015-2023, contratista:TOLDOS Y ESTRUCTURAS, S. DE R. L. DE C.V., convocante:MPN0850101TB1, monto:3490114.59, importe_modificado:3490114.59}}</t>
  </si>
  <si>
    <t>{meta1: {unidad_medida:Metros Cuadrados, avance:634.2}}</t>
  </si>
  <si>
    <t>{2235254/proyecto_PROCESO, 2235254/proyecto_INICIO, 2235254/proyecto_FIN, 2235254/proyecto_PROCESO}</t>
  </si>
  <si>
    <t>COA230202233155</t>
  </si>
  <si>
    <t>{ff1: {ciclo_recurso:2023, ramo:33, modalidad:I, prog_pres:5, tipo_recurso:FEDERALES (APORTACIONES, SUBSIDIOS Y CONVENIOS), monto:4622771.52, modificado:4622771.52}}</t>
  </si>
  <si>
    <t>PAVIMENTACIÓN EN CALLE LAS AMERICAS CON MURO DE CONTENCIÓN, DEL BLV D. MANUEL PÉREZ TREVIÑO A MANUEL PONCE, COL. CHAPULTEPEC</t>
  </si>
  <si>
    <t>MPN029-2023</t>
  </si>
  <si>
    <t>{meta1: {unidad_medida:Metros cúbicos, meta:203.35, meta_modificada:203.35}}</t>
  </si>
  <si>
    <t>{ctto1: {tipo_obra:Obra, numero_contrato:MPN029-2023, contratista:CONSTRUCTORA Y TRITURADOS EL ALAMO, S.A. DE C.V., convocante:MUNICIPIO DE PIEDRAS NEGRAS, monto:4622771.52, importe_modificado:4622771.52}}</t>
  </si>
  <si>
    <t>{meta1: {unidad_medida:Metros cúbicos, avance:203.35}}</t>
  </si>
  <si>
    <t>{2233155/proyecto_INICIO, 2233155/proyecto_PROCESO, 2233155/proyecto_FIN, 2233155/proyecto_PROCESO}</t>
  </si>
  <si>
    <t>COA230302270029</t>
  </si>
  <si>
    <t>{ff1: {ciclo_recurso:2023, ramo:33, modalidad:I, prog_pres:5, tipo_recurso:FEDERALES (APORTACIONES, SUBSIDIOS Y CONVENIOS), monto:530326.29, modificado:530326.29}}</t>
  </si>
  <si>
    <t>CONSTRUCCION DE BANQUETAS Y SUMINISTRO Y COLOCACION DE LUMINARIAS EN CALLE BLANCA GUERRA EN FRACCIONAMIENTO NOBLASI</t>
  </si>
  <si>
    <t>MAC-OP-FORTA-31/2023</t>
  </si>
  <si>
    <t>{meta1: {unidad_medida:Metros lineales, meta:303.1, meta_modificada:303.1}}</t>
  </si>
  <si>
    <t>{geo1: {cve_municipio:2, localidad:1, direccion:CALLE BLANCA GUERRA, lon:-101.0016, lat:29.3081}}</t>
  </si>
  <si>
    <t>{meta1: {unidad_medida:Metros lineales, avance:200.0}}</t>
  </si>
  <si>
    <t>{2270029/proyecto_PROCESO, 2270029/proyecto_INICIO}</t>
  </si>
  <si>
    <t>{obs1: {observación:Usar un tipo de programa o proyecto distinto de otros, trimestre:3.0, usuario:aldoriosm, fecha:2023-10-23}, obs2: {observación:atender observaciones, trimestre:3.0, usuario:ivansalinasro, fecha:2023-10-23}, obs3: {observación:atender observaciones, trimestre:3.0, usuario:ivansalinasro, fecha:2023-10-23}, obs4: {observación:atender observaciones, trimestre:3.0, usuario:ivansalinasro, fecha:2023-10-23}, obs5: {observación:atender observaciones, trimestre:3.0, usuario:ivansalinasro, fecha:2023-10-23}}</t>
  </si>
  <si>
    <t>COA230302269692</t>
  </si>
  <si>
    <t>{ff1: {ciclo_recurso:2023, ramo:33, modalidad:I, prog_pres:5, tipo_recurso:FEDERALES (APORTACIONES, SUBSIDIOS Y CONVENIOS), monto:313166.82, modificado:313166.82}}</t>
  </si>
  <si>
    <t>PAVIMENTO DE CONCRETO ASFALTICO DE CALLE PRIVADA AGUILAS AZTECASENTRE CLUB ESPOSA DE ABOGADOS Y CLUB AGUILAS AZTECAS EN COLONIA AEROPUERTO EN CIUDAD ACUÑA COAHUILA</t>
  </si>
  <si>
    <t>MAC-OP-FORTA-28/2023</t>
  </si>
  <si>
    <t>{meta1: {unidad_medida:Metros Cuadrados, meta:628.52, meta_modificada:628.52}}</t>
  </si>
  <si>
    <t>{geo1: {cve_municipio:2, localidad:1, direccion:PRIVADA AGUILAS AZTECAS, lon:-100.9736, lat:29.3282}}</t>
  </si>
  <si>
    <t>{meta1: {unidad_medida:Metros Cuadrados, avance:628.52}}</t>
  </si>
  <si>
    <t>{2269692/proyecto_INICIO, 2269692/proyecto_FIN, 2269692/proyecto_INICIO, 2269692/proyecto_PROCESO, 2269692/proyecto_FIN}</t>
  </si>
  <si>
    <t>{obs1: {observación:Usar una clasificación distinta de 'Otros proyectos', trimestre:3.0, usuario:aldoriosm, fecha:2023-10-23}, obs2: {observación:Usar un tipo de programa o proyecto distinto de otros, trimestre:3.0, usuario:aldoriosm, fecha:2023-10-23}, obs3: {observación:atender observaciones, trimestre:3.0, usuario:ivansalinasro, fecha:2023-10-23}, obs4: {observación:atender observaciones, trimestre:3.0, usuario:ivansalinasro, fecha:2023-10-23}, obs5: {observación:atender observaciones, trimestre:3.0, usuario:ivansalinasro, fecha:2023-10-23}, obs6: {observación:atender observaciones, trimestre:3.0, usuario:ivansalinasro, fecha:2023-10-23}}</t>
  </si>
  <si>
    <t>Seguridad</t>
  </si>
  <si>
    <t>{meta1: {unidad_medida:Metros Cuadrados, avance:1000.0}}</t>
  </si>
  <si>
    <t>COA230202231304</t>
  </si>
  <si>
    <t>{ff1: {ciclo_recurso:2023, ramo:33, modalidad:I, prog_pres:5, tipo_recurso:FEDERALES (APORTACIONES, SUBSIDIOS Y CONVENIOS), monto:3.434365079E7, modificado:3.434365079E7}}</t>
  </si>
  <si>
    <t>REHABILITACIÓN DEL CENTRO DE JUSTICIA MUNICIPAL DE TORREÓN, UBICADO EN AV. ARTES GRÁFICAS Y AV. ALVAREZ ENTRE C. EUGENIO A. BENAVIDES Y C. JUAN E. GARCIA EN COL. SEGUNDO DE COBIAN</t>
  </si>
  <si>
    <t>FFM-001-2023</t>
  </si>
  <si>
    <t>{geo1: {cve_municipio:35, localidad:1, direccion:AV. ARTES GRAFICAS Y AV. ALVAREZ ENTRE C. EUGENIO AGUIRRE BENAVIDES Y C. JUAN E. GARCIA, lon:-103.439246, lat:25.552357}}</t>
  </si>
  <si>
    <t>{ctto1: {tipo_obra:Obra, numero_contrato:001-FFM-TOR/2023, contratista:CONTECISA, S.A. DE C.V., convocante:TESORERIA MPAL DE TORREON, monto:3.434365079E7, importe_modificado:3.434365079E7}}</t>
  </si>
  <si>
    <t>{meta1: {unidad_medida:Otros, avance:0.72}}</t>
  </si>
  <si>
    <t>{2231304/proyecto_INICIO, 2231304/proyecto_PROCESO}</t>
  </si>
  <si>
    <t>COA230302269216</t>
  </si>
  <si>
    <t>{ff1: {ciclo_recurso:2023, ramo:33, modalidad:I, prog_pres:5, tipo_recurso:FEDERALES (APORTACIONES, SUBSIDIOS Y CONVENIOS), monto:2836373.45, modificado:2836373.45}}</t>
  </si>
  <si>
    <t>ADECUACION DE CARRIL EN CONTRAFLUJO EN AUTOPISTA TORREON-SAN PEDRO, LADO NORTE EN EJIDO LA CONCHA</t>
  </si>
  <si>
    <t>FFM-003-2023</t>
  </si>
  <si>
    <t>{meta1: {unidad_medida:Piezas, meta:210.0, meta_modificada:210.0}}</t>
  </si>
  <si>
    <t>{geo1: {cve_municipio:35, localidad:1, direccion:AUTOPISTA TORREON-SAN PEDRO, LADO NORTE EN EJIDO LA CONCHA, lon:-103.379671, lat:25.631799}}</t>
  </si>
  <si>
    <t>{ctto1: {tipo_obra:Obra, numero_contrato:003-FFM-TOR/2023, contratista:COMERCIALIZADORA Y CONSTRUCTORA KRISHALE, S.A. DE C.V., convocante:TESORERIA MPAL DE TORREON, monto:2836373.45, importe_modificado:2836373.45}}</t>
  </si>
  <si>
    <t>{meta1: {unidad_medida:Piezas, avance:210.0}}</t>
  </si>
  <si>
    <t>{2269216/proyecto_INICIO, 2269216/proyecto_PROCESO, 2269216/proyecto_INICIO, 2269216/proyecto_PROCESO}</t>
  </si>
  <si>
    <t>COA230302269658</t>
  </si>
  <si>
    <t>{ff1: {ciclo_recurso:2023, ramo:33, modalidad:I, prog_pres:5, tipo_recurso:FEDERALES (APORTACIONES, SUBSIDIOS Y CONVENIOS), monto:397052.5, modificado:397052.5}}</t>
  </si>
  <si>
    <t>REPARACION E IMPERMEABILIZACION Y ADECUACIONES DE CUBIERTA METALICA EN TEATRO DE CD ACUÑA COAHUILA</t>
  </si>
  <si>
    <t>Cultura y turismo</t>
  </si>
  <si>
    <t>MAC-OP-FORTA-25/2023</t>
  </si>
  <si>
    <t>{geo1: {cve_municipio:2, localidad:1, direccion:CALLE GUERRERO, lon:-100.9318, lat:29.3167}}</t>
  </si>
  <si>
    <t>{meta1: {unidad_medida:Lote, avance:0.51}}</t>
  </si>
  <si>
    <t>{2269658/proyecto_INICIO, 2269658/proyecto_PROCESO, 2269658/proyecto_INICIO}</t>
  </si>
  <si>
    <t>{obs1: {observación:Usar una clasificación distinta de 'Otros proyectos', trimestre:3.0, usuario:aldoriosm, fecha:2023-10-23}, obs2: {observación:atender observaciones, trimestre:3.0, usuario:ivansalinasro, fecha:2023-10-23}, obs3: {observación:atender observaciones, trimestre:3.0, usuario:ivansalinasro, fecha:2023-10-23}, obs4: {observación:atender observaciones, trimestre:3.0, usuario:ivansalinasro, fecha:2023-10-23}, obs5: {observación:atender observaciones, trimestre:3.0, usuario:ivansalinasro, fecha:2023-10-23}}</t>
  </si>
  <si>
    <t>{meta1: {unidad_medida:Equipamiento, avance:1.0}}</t>
  </si>
  <si>
    <t>COA230202235235</t>
  </si>
  <si>
    <t>{ff1: {ciclo_recurso:2023, ramo:33, modalidad:I, prog_pres:5, tipo_recurso:FEDERALES (APORTACIONES, SUBSIDIOS Y CONVENIOS), monto:751959.39, modificado:751959.39}}</t>
  </si>
  <si>
    <t>ILUMINACION Y REHABILITACION EN CALLE LOMA ALTA EN MINAS LA LUZ MUNICIPIO DE PROGRESO COAHUILA DE ZARAGOZA</t>
  </si>
  <si>
    <t>FM26/02/2023</t>
  </si>
  <si>
    <t>{meta1: {unidad_medida:Metros Cuadrados, meta:170.0, meta_modificada:170.0}}</t>
  </si>
  <si>
    <t>{geo1: {cve_municipio:26, localidad:3, direccion:MINERAL LA LUZ, lon:-101.48763, lat:27.57927}}</t>
  </si>
  <si>
    <t>{ctto1: {tipo_obra:Obra, numero_contrato:FM26/02/2023, contratista:EDGAR ALEJANDRO LOPEZ RAMIREZ, convocante:MUNICIPIO DE PROGRESO COAHUILA, monto:751959.39, importe_modificado:751959.39}}</t>
  </si>
  <si>
    <t>{meta1: {unidad_medida:Metros Cuadrados, avance:95.0}}</t>
  </si>
  <si>
    <t>{2235235/proyecto_INICIO}</t>
  </si>
  <si>
    <t>COA230302269319</t>
  </si>
  <si>
    <t>{ff1: {ciclo_recurso:2023, ramo:33, modalidad:I, prog_pres:5, tipo_recurso:FEDERALES (APORTACIONES, SUBSIDIOS Y CONVENIOS), monto:291121.31, modificado:291121.31}}</t>
  </si>
  <si>
    <t>CONSTRUCCION Y REHABILITACION DE GRADAS EN LOMA ALTA EN MINAS LA LUZ MUNICIPIO DE PROGRESO COAHUILA DE ZARAGOZA</t>
  </si>
  <si>
    <t>FM26/05/2023</t>
  </si>
  <si>
    <t>{meta1: {unidad_medida:Metros Cuadrados, meta:108.8, meta_modificada:108.8}}</t>
  </si>
  <si>
    <t>{geo1: {cve_municipio:26, localidad:3, direccion:MINERAL LA LUZ, lon:-101.487124, lat:27.579725}}</t>
  </si>
  <si>
    <t>{ctto1: {tipo_obra:Obra, numero_contrato:FM26/05/2023, contratista:EDGAR ALEJANDRO LOPEZ RAMIREZ, convocante:MUNICIPIO DE PROGRESO COAHUILA, monto:291121.31, importe_modificado:291121.31}}</t>
  </si>
  <si>
    <t>{meta1: {unidad_medida:Metros Cuadrados, avance:90.0}}</t>
  </si>
  <si>
    <t>{2269319/proyecto_INICIO, 2269319/proyecto_PROCESO}</t>
  </si>
  <si>
    <t>COA230302270041</t>
  </si>
  <si>
    <t>{ff1: {ciclo_recurso:2023, ramo:33, modalidad:I, prog_pres:5, tipo_recurso:FEDERALES (APORTACIONES, SUBSIDIOS Y CONVENIOS), monto:81193.97, modificado:81193.97}}</t>
  </si>
  <si>
    <t>CONSTRUCCION DE BASE DE CONCRETO PARA MONUMENTO ALUSIVO A LA MARIPOSA MONARCA EN PARQUE BRAULIO FERNANDEZ AGUIRRE</t>
  </si>
  <si>
    <t>MAC-OP-FORTA-32/2023</t>
  </si>
  <si>
    <t>{meta1: {unidad_medida:Metros lineales, meta:9.6, meta_modificada:9.6}}</t>
  </si>
  <si>
    <t>{geo1: {cve_municipio:2, localidad:1, direccion:PARQUE BRAULIO FERNANDEZ, lon:-100.9248, lat:29.3244}}</t>
  </si>
  <si>
    <t>{meta1: {unidad_medida:Metros lineales, avance:9.6}}</t>
  </si>
  <si>
    <t>{2270041/proyecto_INICIO, 2270041/proyecto_FIN, 2270041/proyecto_PROCESO, 2270041/proyecto_INICIO, 2270041/proyecto_FIN}</t>
  </si>
  <si>
    <t>COA230202235237</t>
  </si>
  <si>
    <t>{ff1: {ciclo_recurso:2023, ramo:33, modalidad:I, prog_pres:5, tipo_recurso:FEDERALES (APORTACIONES, SUBSIDIOS Y CONVENIOS), monto:3193085.75, modificado:3193085.75}}</t>
  </si>
  <si>
    <t>PAVIMENTACIÓN DE CALLES RODRÍGUEZ Y FRONTERA EN COL. AMPL. RAMON BRAVO</t>
  </si>
  <si>
    <t>MPN024-2023</t>
  </si>
  <si>
    <t>{meta1: {unidad_medida:Metros cúbicos, meta:176.4, meta_modificada:176.4}}</t>
  </si>
  <si>
    <t>{ctto1: {tipo_obra:Obra, numero_contrato:MPN024-2023, contratista:CONSTRUCTORA E INGENIERIA LA CARBONIFERA, S.A. DE C.V, convocante:MUNICIPIO DE PIEDRAS NEGRAS, monto:3193085.75, importe_modificado:3193085.75}}</t>
  </si>
  <si>
    <t>{meta1: {unidad_medida:Metros cúbicos, avance:123.48}}</t>
  </si>
  <si>
    <t>{2235237/proyecto_INICIO, 2235237/proyecto_PROCESO, 2235237/proyecto_INICIO, 2235237/proyecto_PROCESO}</t>
  </si>
  <si>
    <t>COA230202235212</t>
  </si>
  <si>
    <t>{ff1: {ciclo_recurso:2023, ramo:33, modalidad:I, prog_pres:5, tipo_recurso:FEDERALES (APORTACIONES, SUBSIDIOS Y CONVENIOS), monto:6368912.29, modificado:6368912.29}}</t>
  </si>
  <si>
    <t>REHABILITACIÓN DE CAMPO DE BEISBOL DE UNIDAD DEPORTIVA GUADALUPE RIVAS, EN COL. SAN ANSELMO</t>
  </si>
  <si>
    <t>MPN026-2023</t>
  </si>
  <si>
    <t>{meta1: {unidad_medida:Metros cúbicos, meta:900.0, meta_modificada:900.0}}</t>
  </si>
  <si>
    <t>{ctto1: {tipo_obra:Obra, numero_contrato:MPN026-2023, contratista:CONSTRUCTORA E INGENIERIA LA CARBONIFERA, S.A. DE C.V, convocante:MUNICIPIO DE PIEDRAS NEGRAS, monto:6368912.29, importe_modificado:6368912.29}}</t>
  </si>
  <si>
    <t>{meta1: {unidad_medida:Metros cúbicos, avance:900.0}}</t>
  </si>
  <si>
    <t>{2235212/proyecto_INICIO, 2235212/proyecto_PROCESO, 2235212/proyecto_FIN}</t>
  </si>
  <si>
    <t>{meta1: {unidad_medida:Metros Cuadrados, meta:1000.0, meta_modificada:1000.0}}</t>
  </si>
  <si>
    <t>{meta1: {unidad_medida:Metros Cuadrados, avance:500.0}}</t>
  </si>
  <si>
    <t>COA230202236164</t>
  </si>
  <si>
    <t>{ff1: {ciclo_recurso:2023, ramo:33, modalidad:I, prog_pres:5, tipo_recurso:FEDERALES (APORTACIONES, SUBSIDIOS Y CONVENIOS), monto:2439778.35, modificado:1877361.11}}</t>
  </si>
  <si>
    <t>CONSTRUCCION DE BANQUETAS Y ALUMBRADO PUBLICO EN CALLE DEL AVELLANO ENTRE CALLE SAMAN Y CALLE AZUCENA EN FRACCIONAMIENTO NOBLASI</t>
  </si>
  <si>
    <t>MAC-OP-FORTA-15/2023</t>
  </si>
  <si>
    <t>{meta1: {unidad_medida:Metros lineales, meta:1886.0, meta_modificada:1394.63}}</t>
  </si>
  <si>
    <t>{geo1: {cve_municipio:2, localidad:1, direccion:DEL AVELLANO , lon:-101.003508, lat:29.310237}}</t>
  </si>
  <si>
    <t>{meta1: {unidad_medida:Metros lineales, avance:1394.63}}</t>
  </si>
  <si>
    <t>{2236164/proyecto_PROCESO, 2236164/proyecto_INICIO, 2236164/proyecto_PROCESO, 2236164/proyecto_INICIO, 2236164/proyecto_FIN}</t>
  </si>
  <si>
    <t>COA230102211206</t>
  </si>
  <si>
    <t>{ff1: {ciclo_recurso:2023, ramo:33, modalidad:I, prog_pres:5, tipo_recurso:FEDERALES (APORTACIONES, SUBSIDIOS Y CONVENIOS), monto:343723.18, modificado:325429.23}}</t>
  </si>
  <si>
    <t>PAVIMENTACIÓN DE CONCRETO ASFÁLTICO EN CALLE PASTRANA ENTRE CAMINO DE PERFECCIÓN Y CALLE 15 DE OCTUBRE EN FRACC ALTOS DE SANTA TERESA ACUÑA COAHUILA</t>
  </si>
  <si>
    <t>MAC-OP-FORTA-14/2023</t>
  </si>
  <si>
    <t>{meta1: {unidad_medida:Metros Cuadrados, meta:703.0, meta_modificada:665.4}}</t>
  </si>
  <si>
    <t>{geo1: {cve_municipio:2, localidad:1, direccion:PASTRANA, lon:-100.965, lat:29.2966}}</t>
  </si>
  <si>
    <t>{meta1: {unidad_medida:Metros Cuadrados, avance:665.4}}</t>
  </si>
  <si>
    <t>{2211206/proyecto_INICIO, 2211206/proyecto_PROCESO, 2211206/proyecto_INICIO, 2211206/proyecto_PROCESO, 2211206/proyecto_FIN}</t>
  </si>
  <si>
    <t>Terminado</t>
  </si>
  <si>
    <t>{meta1: {unidad_medida:Piezas, meta:8.0, meta_modificada:8.0}}</t>
  </si>
  <si>
    <t>{meta1: {unidad_medida:Piezas, avance:8.0}}</t>
  </si>
  <si>
    <t>COA230302264685</t>
  </si>
  <si>
    <t>{ff1: {ciclo_recurso:2023, ramo:33, modalidad:I, prog_pres:5, tipo_recurso:FEDERALES (APORTACIONES, SUBSIDIOS Y CONVENIOS), monto:405947.8, modificado:405947.8}}</t>
  </si>
  <si>
    <t>CONFORMACION DE CAMINOSEN LOS EJIDOS: CASTAÑOS, GRANJENO, EL ZAGO, LA JOYA Y PRESA CHAIREZ DEL MUNICIPIO DE CASTAÑOS</t>
  </si>
  <si>
    <t>PMC-OP-FORTA-UR-005/2023</t>
  </si>
  <si>
    <t>{meta1: {unidad_medida:Metros Cuadrados, meta:139982.0, meta_modificada:139982.0}}</t>
  </si>
  <si>
    <t>{geo1: {cve_municipio:6, localidad:1, direccion:EJIDO CASTAÑOS, GRANJENO Y EL ZAGO, lon:-101.439, lat:26.776}}</t>
  </si>
  <si>
    <t>{ctto1: {tipo_obra:Obra, numero_contrato:FORTA UR 005/2023, contratista:MIGUEL ANGEL JIMENEZ GONZALEZ, convocante:PRESIDENCIA MUNICIPAL, monto:405947.8, importe_modificado:405947.8}}</t>
  </si>
  <si>
    <t>{meta1: {unidad_medida:Metros Cuadrados, avance:139982.0}}</t>
  </si>
  <si>
    <t>{2264685/proyecto_INICIO, 2264685/proyecto_FIN, 2264685/proyecto_PROCESO}</t>
  </si>
  <si>
    <t>COA230302270768</t>
  </si>
  <si>
    <t>{ff1: {ciclo_recurso:2023, ramo:33, modalidad:I, prog_pres:5, tipo_recurso:FEDERALES (APORTACIONES, SUBSIDIOS Y CONVENIOS), monto:2350018.94, modificado:2350018.94}}</t>
  </si>
  <si>
    <t>aplicacion de bacheo con carpeta asfaltica en distintos puntos del municipio de sabinas coahuila</t>
  </si>
  <si>
    <t>FORTA/019/2023</t>
  </si>
  <si>
    <t>{meta1: {unidad_medida:Metros Cuadrados, meta:3120.0, meta_modificada:3120.0}}</t>
  </si>
  <si>
    <t>{geo1: {cve_municipio:28, localidad:1, direccion:MUNICIPIO DE SABINAS COAHUILA, lon:-101.120441, lat:27.849096}}</t>
  </si>
  <si>
    <t>{ctto1: {tipo_obra:Servicios, numero_contrato:FORTA/019/2023, contratista:TRITURADOS Y CONSTRUCTORA DE MUZQUIZ SA DE CV, convocante:MUNICIPIO DE SABINAS COAHUILA, monto:2350018.94, importe_modificado:2350018.94}}</t>
  </si>
  <si>
    <t>{meta1: {unidad_medida:Metros Cuadrados, avance:3120.0}}</t>
  </si>
  <si>
    <t>{2270768/proyecto_PROCESO, 2270768/proyecto_INICIO, 2270768/proyecto_FIN, 2270768/proyecto_PROCESO, 2270768/proyecto_FIN, 2270768/proyecto_PROCESO}</t>
  </si>
  <si>
    <t>COA230302268052</t>
  </si>
  <si>
    <t>{ff1: {ciclo_recurso:2023, ramo:33, modalidad:I, prog_pres:5, tipo_recurso:FEDERALES (APORTACIONES, SUBSIDIOS Y CONVENIOS), monto:660517.65, modificado:660517.65}}</t>
  </si>
  <si>
    <t>SUMINISTRO Y COLOCACIÓN DE 8 SEMÁFOROS DE PRECAUCIÓN PARA INSTALAR EN DIFERENTES ESCUELAS DE ACUÑA COAHUILA</t>
  </si>
  <si>
    <t>MAC-OP-FORTA-21/2023</t>
  </si>
  <si>
    <t>{geo1: {cve_municipio:2, localidad:1, direccion:5 de mayo, lon:-100.9363, lat:29.3292}, geo2: {cve_municipio:2, localidad:1, direccion:CARRETERA PRESA LA AMISTAD, lon:-100.9718, lat:29.3357}, geo3: {cve_municipio:2, localidad:1, direccion:jose aranfda reynel, lon:-100.9885, lat:29.3323}, geo4: {cve_municipio:2, localidad:1, direccion:BRAVO, lon:-100.9236, lat:29.3082}}</t>
  </si>
  <si>
    <t>{2268052/proyecto_FIN}</t>
  </si>
  <si>
    <t>COA230302270820</t>
  </si>
  <si>
    <t>{ff1: {ciclo_recurso:2023, ramo:33, modalidad:I, prog_pres:5, tipo_recurso:FEDERALES (APORTACIONES, SUBSIDIOS Y CONVENIOS), monto:255899.79, modificado:255899.79}}</t>
  </si>
  <si>
    <t>CONSTRUCCION DE RED DE DRENAJE SANITARIO EN CALLE ENCINO ENTRE EBANO Y SABINO EN COL. CHAPULTEPEC EN SABINAS COAHUILA</t>
  </si>
  <si>
    <t>FORTA/016/2023</t>
  </si>
  <si>
    <t>{meta1: {unidad_medida:Metros lineales, meta:96.0, meta_modificada:96.0}}</t>
  </si>
  <si>
    <t>{geo1: {cve_municipio:28, localidad:1, direccion:COL. CHAPULTEPEC CALLE ENCINO ENTRE EBANO Y SABINO, lon:-101.127518, lat:27.833774}}</t>
  </si>
  <si>
    <t>{ctto1: {tipo_obra:Servicios, numero_contrato:FORTA/016/2023, contratista:JOSE ANGEL GARCIA VILLARREAL, convocante:MUNICIPIO DE SABINAS COAHUILA, monto:255899.79, importe_modificado:255899.79}}</t>
  </si>
  <si>
    <t>{meta1: {unidad_medida:Metros lineales, avance:96.0}}</t>
  </si>
  <si>
    <t>{2270820/proyecto_INICIO, 2270820/proyecto_FIN, 2270820/proyecto_PROCESO}</t>
  </si>
  <si>
    <t>COA230202234436</t>
  </si>
  <si>
    <t>{ff1: {ciclo_recurso:2023, ramo:33, modalidad:I, prog_pres:5, tipo_recurso:FEDERALES (APORTACIONES, SUBSIDIOS Y CONVENIOS), monto:6192477.89, modificado:6192477.89}}</t>
  </si>
  <si>
    <t>CONSTRUCCION DE ESCUELA PREPARATORIA EN CALLE AGUSTIN DE ITURBIDE EN EL EJIDO 8 DE ENERO</t>
  </si>
  <si>
    <t>{geo1: {cve_municipio:10, localidad:5, direccion:CALLE AGUSTIN DE ITURBIDE SN EJIDO 8 DE ENERO, lon:-101.498881, lat:27.001511}}</t>
  </si>
  <si>
    <t>{ctto1: {tipo_obra:Obra, numero_contrato:FFM-017/2023 C.F., contratista:GARSU CONSTRUCTORA Y ARRENDADORA DE MAQUINARIA SA DE CV, convocante:PRESIDENCIA MUNICIPAL DE FRONTERA, monto:6192477.89, importe_modificado:6192477.89}}</t>
  </si>
  <si>
    <t>{2234436/proyecto_INICIO, 2234436/proyecto_PROCESO, 2234436/proyecto_FIN}</t>
  </si>
  <si>
    <t>COA230302264686</t>
  </si>
  <si>
    <t>{2264686/proyecto_FIN, 2264686/proyecto_PROCESO, 2264686/proyecto_INICIO}</t>
  </si>
  <si>
    <t>COA230302270786</t>
  </si>
  <si>
    <t>{ff1: {ciclo_recurso:2023, ramo:33, modalidad:I, prog_pres:5, tipo_recurso:FEDERALES (APORTACIONES, SUBSIDIOS Y CONVENIOS), monto:173779.6, modificado:173779.6}}</t>
  </si>
  <si>
    <t>DESPALME Y LIMPIEZA DE ARROYO DEL AGUILILLA DESDE CALLE SABNAL DE LA COLONIA VISTA HERMOSA HASTA CALLE OCTAVIANO AGUERO DE LA COL. LAS VIRGENES DEL MUNICIPIO DE SABINAS COAHUILA</t>
  </si>
  <si>
    <t>FORTA/020/2023</t>
  </si>
  <si>
    <t>{meta1: {unidad_medida:Metros Cuadrados, meta:3550.0, meta_modificada:3550.0}}</t>
  </si>
  <si>
    <t>{geo1: {cve_municipio:28, localidad:1, direccion:COL. VISTA HERMOSA EN SABINAS COAHUILA, lon:-101.115264, lat:27.868765}}</t>
  </si>
  <si>
    <t>{ctto1: {tipo_obra:Servicios, numero_contrato:FORTA/020/2023, contratista:TRITURADOS Y CONSTRUCTORA DE MUZQUIZ SA DE CV, convocante:MUNICIPIO DE SABINAS COAHUILA, monto:173779.6, importe_modificado:173779.6}}</t>
  </si>
  <si>
    <t>{meta1: {unidad_medida:Metros Cuadrados, avance:3550.0}}</t>
  </si>
  <si>
    <t>{2270786/proyecto_INICIO, 2270786/proyecto_PROCESO, 2270786/proyecto_FIN, 2270786/proyecto_INICIO, 2270786/proyecto_PROCESO, 2270786/proyecto_FIN}</t>
  </si>
  <si>
    <t>COA230202234298</t>
  </si>
  <si>
    <t>{ff1: {ciclo_recurso:2023, ramo:33, modalidad:I, prog_pres:5, tipo_recurso:FEDERALES (APORTACIONES, SUBSIDIOS Y CONVENIOS), monto:5348780.46, modificado:5348780.46}}</t>
  </si>
  <si>
    <t>CONSTRUCCIÓN DE DRENAJE PLUVIAL EN CALLE LIBERTAD ENTRE ATILANO BARRERA Y CALLE ZACATECAS</t>
  </si>
  <si>
    <t>{meta1: {unidad_medida:Metros lineales, meta:1046.1, meta_modificada:1046.1}}</t>
  </si>
  <si>
    <t>{geo1: {cve_municipio:10, localidad:1, direccion:CALLE LIBERTAD SN ENTRE CALLE ATILANO BARRERA Y CALLE ZACATECAS, lon:-101.453235, lat:26.920177}}</t>
  </si>
  <si>
    <t>{ctto1: {tipo_obra:Obra, numero_contrato:FFM-009/2023 C.F., contratista:CONSTRUCCIONES ELECTROMECANICAS Y CIVILES COCECSA DE COAHUILA SA DE CV, convocante:PRESIDENCIA MUNICIPAL DE FRONTERA, monto:5348780.46, importe_modificado:5348780.46}}</t>
  </si>
  <si>
    <t>{meta1: {unidad_medida:Metros lineales, avance:1046.1}}</t>
  </si>
  <si>
    <t>{2234298/proyecto_INICIO, 2234298/proyecto_FIN, 2234298/proyecto_PROCESO, 2234298/proyecto_FIN, 2234298/proyecto_PROCESO}</t>
  </si>
  <si>
    <t>COA230302269181</t>
  </si>
  <si>
    <t>{ff1: {ciclo_recurso:2023, ramo:33, modalidad:I, prog_pres:5, tipo_recurso:FEDERALES (APORTACIONES, SUBSIDIOS Y CONVENIOS), monto:812612.47, modificado:769487.44}}</t>
  </si>
  <si>
    <t>PAVIMENTO DE CONCRETO ASFÁLTICO DE CALLE CLUB ÁGUILAS AZTECAS ENTRE JORGE LUIS FLORES Y PRIV AGUILAS AZTECAS EN COLONIA AEROPUERTO</t>
  </si>
  <si>
    <t>MAC-OP-FORTA-22/2023</t>
  </si>
  <si>
    <t>{meta1: {unidad_medida:Metros Cuadrados, meta:1528.04, meta_modificada:1528.04}}</t>
  </si>
  <si>
    <t>{geo1: {cve_municipio:2, localidad:1, direccion:AGUILAS AZTECAS, lon:-100.9734, lat:29.3272}}</t>
  </si>
  <si>
    <t>{meta1: {unidad_medida:Metros Cuadrados, avance:1528.04}}</t>
  </si>
  <si>
    <t>{2269181/proyecto_INICIO, 2269181/proyecto_FIN, 2269181/proyecto_PROCESO, 2269181/proyecto_INICIO, 2269181/proyecto_FIN}</t>
  </si>
  <si>
    <t>COA210302005615</t>
  </si>
  <si>
    <t>{ff1: {ciclo_recurso:2021, ramo:33, modalidad:I, prog_pres:5, tipo_recurso:FEDERALES (APORTACIONES, SUBSIDIOS Y CONVENIOS), monto:1247000.0, modificado:1247000.0}}</t>
  </si>
  <si>
    <t>ADQUISICION DE 500 M3 DE CARPETA ASFLATICA EN FRIO PARA BACHEO SEGUNDA ETAPA EN DIFERENTES COLONIAS DE CIUDAD ACUÑA,COAHUILA</t>
  </si>
  <si>
    <t>DIRECCION DE PLANEACION,URBANISMO Y OBRAS PUBLICAS MUNICIPIO DE  ACUÑA</t>
  </si>
  <si>
    <t>MAC-AD-FORTA-010/2021</t>
  </si>
  <si>
    <t>{meta1: {unidad_medida:Metros Cuadrados, meta:500.0, meta_modificada:500.0}}</t>
  </si>
  <si>
    <t>{geo1: {cve_municipio:2, localidad:1, direccion:Noche Buena 1480, Los Nogales, 26236 Cd Acuña, Coah., México, lon:-100.98474026, lat:29.32711476}, geo2: {cve_municipio:2, localidad:1, direccion:Zarzamora 1455, 5 de Mayo, 26237 Cd Acuña, Coah., México, lon:-101.0019654, lat:29.33429355}}</t>
  </si>
  <si>
    <t>{2005615/proyecto_INICIO, 2005615/proyecto_PROCESO, 2005615/proyecto_FIN, 2005615/proyecto_PROCESO, 2005615/proyecto_FIN}</t>
  </si>
  <si>
    <t>COA230302264669</t>
  </si>
  <si>
    <t>{ff1: {ciclo_recurso:2023, ramo:33, modalidad:I, prog_pres:5, tipo_recurso:FEDERALES (APORTACIONES, SUBSIDIOS Y CONVENIOS), monto:59705.09, modificado:59705.09}}</t>
  </si>
  <si>
    <t>CONSTRUCCION DE 13 METROS DE RED DE AGUA POTABLE A LINEA EXISTENTE EN CALLE SAN JORGE A CALLE SAN ANTONIO ABAD EN COLONIA SAN JOSE</t>
  </si>
  <si>
    <t>PMC OP FORTA APO 004/2023</t>
  </si>
  <si>
    <t>{geo1: {cve_municipio:6, localidad:1, direccion:CALLE SAN JORGE Y CALLE SAN ANTONIO ABAD COLONIA SAN JOSE , lon:-101.4305, lat:26.7954}}</t>
  </si>
  <si>
    <t>{ctto1: {tipo_obra:Obra, numero_contrato:FORTA APO 004/2023, contratista:DORA ALICIA GARZA MONA, convocante:PRESIDENCIA MUNICIPAL, monto:59705.09, importe_modificado:59705.09}}</t>
  </si>
  <si>
    <t>{2264669/proyecto_INICIO, 2264669/proyecto_FIN, 2264669/proyecto_PROCESO}</t>
  </si>
  <si>
    <t>{obs1: {observación:No es claro que se trate de un proyecto de inversión, ajustar el nombre o justificar lo que es en las observaciones., trimestre:3.0, usuario:aldoriosm, fecha:2023-10-23}, obs2: {observación:atender obsevaciones, trimestre:3.0, usuario:ivansalinasro, fecha:2023-10-23}, obs3: {observación:atender obsevaciones, trimestre:3.0, usuario:ivansalinasro, fecha:2023-10-23}, obs4: {observación:atender obsevaciones, trimestre:3.0, usuario:ivansalinasro, fecha:2023-10-23}, obs5: {observación:atender obsevaciones, trimestre:3.0, usuario:ivansalinasro, fecha:2023-10-23}}</t>
  </si>
  <si>
    <t>COA230302270803</t>
  </si>
  <si>
    <t>{ff1: {ciclo_recurso:2023, ramo:33, modalidad:I, prog_pres:5, tipo_recurso:FEDERALES (APORTACIONES, SUBSIDIOS Y CONVENIOS), monto:518690.45, modificado:518690.45}}</t>
  </si>
  <si>
    <t>APLICACION DE BACHEO RENIVELADO CON CARPETA ASFALTICA EN LA CALLE AMADOR CHAPA ENTRE LAS CALLES OCAMPO Y ABEDUL DEL MUNICIPIO DE SABINAS COAHUILA</t>
  </si>
  <si>
    <t>FORTA/017/2023</t>
  </si>
  <si>
    <t>{meta1: {unidad_medida:Metros Cuadrados, meta:688.86, meta_modificada:688.86}}</t>
  </si>
  <si>
    <t>{geo1: {cve_municipio:28, localidad:1, direccion:CALLE AMADOR CHAPA ENTRE CALLE OCAMPO Y ABEDUL EN EL MUNICIPIO DE SABINAS, lon:-101.10942, lat:27.862064}}</t>
  </si>
  <si>
    <t>{ctto1: {tipo_obra:Servicios, numero_contrato:FORTA/017/2023, contratista:PATRICIA RICO GUERRERO, convocante:MUNICIPIO DE SABINAS COAHUILA, monto:518690.45, importe_modificado:518690.45}}</t>
  </si>
  <si>
    <t>{meta1: {unidad_medida:Metros Cuadrados, avance:688.86}}</t>
  </si>
  <si>
    <t>{2270803/proyecto_INICIO, 2270803/proyecto_PROCESO, 2270803/proyecto_FIN, 2270803/proyecto_INICIO, 2270803/proyecto_PROCESO, 2270803/proyecto_FIN}</t>
  </si>
  <si>
    <t>COA230302270831</t>
  </si>
  <si>
    <t>{ff1: {ciclo_recurso:2023, ramo:33, modalidad:I, prog_pres:5, tipo_recurso:FEDERALES (APORTACIONES, SUBSIDIOS Y CONVENIOS), monto:802111.46, modificado:802111.46}}</t>
  </si>
  <si>
    <t>RELLENO DEL ARROYO AGUILILLA PARA RECTIFICAR SU CAUCE NATURAL A LA ALTURA DEL TANQUE DEL TIRO Y PESCA OSO NEGRO DE LA COL. MAGUISTERIO EN SABINAS COAHUILA</t>
  </si>
  <si>
    <t>FORTA/009/2023</t>
  </si>
  <si>
    <t>{meta1: {unidad_medida:Metros cúbicos, meta:8316.0, meta_modificada:8316.0}}</t>
  </si>
  <si>
    <t>{geo1: {cve_municipio:28, localidad:1, direccion:ARROYO AGUILILLA A LA ALTURA DEL TANQUE DEL TIRO Y PESCA OSO NEGRO DE LA COL. MAGUISTERIO, lon:-101.12725, lat:27.888754}}</t>
  </si>
  <si>
    <t>{ctto1: {tipo_obra:Servicios, numero_contrato:FORTA/009/2023, contratista:CJ INGENIERIA Y CONSTRUCCIONES SA DE CV, convocante:MUNICIPIO DE SABINAS COAHUILA, monto:802111.46, importe_modificado:802111.46}}</t>
  </si>
  <si>
    <t>{meta1: {unidad_medida:Metros cúbicos, avance:8316.0}}</t>
  </si>
  <si>
    <t>{2270831/proyecto_INICIO, 2270831/proyecto_PROCESO, 2270831/proyecto_FIN, 2270831/proyecto_PROCESO, 2270831/proyecto_FIN, 2270831/proyecto_PROCESO}</t>
  </si>
  <si>
    <t>COA230202235259</t>
  </si>
  <si>
    <t>{ff1: {ciclo_recurso:2023, ramo:33, modalidad:I, prog_pres:5, tipo_recurso:FEDERALES (APORTACIONES, SUBSIDIOS Y CONVENIOS), monto:180499.6, modificado:180499.6}}</t>
  </si>
  <si>
    <t>REHABILITACION DE PLAZA EN EJIDO SAN ALBERTO MUNICIPIO DE PROGRESO COAHUILA DE ZARAGOZA</t>
  </si>
  <si>
    <t>FM26/04/2023</t>
  </si>
  <si>
    <t>{meta1: {unidad_medida:Metros Cuadrados, meta:85.8, meta_modificada:85.8}}</t>
  </si>
  <si>
    <t>{geo1: {cve_municipio:26, localidad:6, direccion:SAN ALBERTO, lon:-101.296008, lat:27.441615}}</t>
  </si>
  <si>
    <t>{ctto1: {tipo_obra:Obra, numero_contrato:FM26/04/2023, contratista:EDGAR ALEJANDRO LOPEZ RAMIREZ, convocante:MUNICIPIO DE PROGRESO COAHUILA, monto:180499.6, importe_modificado:180499.6}}</t>
  </si>
  <si>
    <t>{meta1: {unidad_medida:Metros Cuadrados, avance:85.8}}</t>
  </si>
  <si>
    <t>{2235259/proyecto_PROCESO, 2235259/proyecto_INICIO, 2235259/proyecto_FIN}</t>
  </si>
  <si>
    <t>COA230302269232</t>
  </si>
  <si>
    <t>{ff1: {ciclo_recurso:2023, ramo:33, modalidad:I, prog_pres:5, tipo_recurso:FEDERALES (APORTACIONES, SUBSIDIOS Y CONVENIOS), monto:572217.33, modificado:572217.33}}</t>
  </si>
  <si>
    <t>PAVIMENTO DE CONCRETO ASFALTICO DE LAS SIGUIENTES CALLES:AGUA PRIETA ENTRE LAZARO CARDENAS Y PLUTARCO ELIAS CALLES UBICADA EN COLONIA TEOTIHUACAN PARTE ALTA Y YULAN ENTRE CEIBA Y AVELLANO UBICADA EN FRACC CEDROS EN CIUDAD ACUÑA COAHUILA</t>
  </si>
  <si>
    <t>MAC-OP-FORTA-23/2023</t>
  </si>
  <si>
    <t>{meta1: {unidad_medida:Metros Cuadrados, meta:354.36, meta_modificada:354.36}}</t>
  </si>
  <si>
    <t>{geo1: {cve_municipio:2, localidad:1, direccion:YULAN, lon:-100.9931, lat:29.3097}, geo2: {cve_municipio:2, localidad:1, direccion:AGUA PRIETA, lon:-100.9437, lat:29.3034}}</t>
  </si>
  <si>
    <t>{meta1: {unidad_medida:Metros Cuadrados, avance:354.36}}</t>
  </si>
  <si>
    <t>{2269232/proyecto_PROCESO, 2269232/proyecto_INICIO, 2269232/proyecto_PROCESO, 2269232/proyecto_FIN, 2269232/proyecto_INICIO, 2269232/proyecto_FIN, 2269232/proyecto_INICIO}</t>
  </si>
  <si>
    <t>I005-FORTAMUN</t>
  </si>
  <si>
    <t>año</t>
  </si>
  <si>
    <t>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</si>
</sst>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3" borderId="0" xfId="0" applyFill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9"/>
  <sheetViews>
    <sheetView tabSelected="1" topLeftCell="C1" workbookViewId="0">
      <selection activeCell="H3" sqref="H3"/>
    </sheetView>
  </sheetViews>
  <sheetFormatPr baseColWidth="10" defaultRowHeight="15" x14ac:dyDescent="0.25"/>
  <cols>
    <col min="1" max="1" width="19.42578125" customWidth="1"/>
    <col min="2" max="2" width="19.28515625" customWidth="1"/>
    <col min="3" max="3" width="19.5703125" customWidth="1"/>
    <col min="4" max="4" width="20" customWidth="1"/>
    <col min="5" max="5" width="22.140625" customWidth="1"/>
    <col min="6" max="6" width="60.85546875" customWidth="1"/>
    <col min="7" max="7" width="5" bestFit="1" customWidth="1"/>
    <col min="8" max="8" width="20.42578125" customWidth="1"/>
    <col min="9" max="9" width="19.5703125" customWidth="1"/>
    <col min="10" max="13" width="18.5703125" customWidth="1"/>
    <col min="14" max="14" width="21.28515625" customWidth="1"/>
    <col min="15" max="15" width="19.5703125" customWidth="1"/>
    <col min="16" max="16" width="19.85546875" customWidth="1"/>
    <col min="17" max="17" width="25.42578125" customWidth="1"/>
    <col min="18" max="18" width="20.140625" customWidth="1"/>
    <col min="19" max="19" width="23.85546875" customWidth="1"/>
    <col min="20" max="20" width="18.7109375" customWidth="1"/>
    <col min="21" max="21" width="20.85546875" customWidth="1"/>
    <col min="22" max="22" width="18.85546875" customWidth="1"/>
    <col min="23" max="23" width="21.7109375" customWidth="1"/>
    <col min="24" max="24" width="22.28515625" customWidth="1"/>
    <col min="25" max="25" width="20.85546875" customWidth="1"/>
    <col min="26" max="26" width="22.42578125" customWidth="1"/>
    <col min="27" max="27" width="27.85546875" customWidth="1"/>
    <col min="28" max="28" width="22.7109375" customWidth="1"/>
    <col min="29" max="29" width="23.140625" customWidth="1"/>
    <col min="30" max="30" width="20.140625" customWidth="1"/>
    <col min="31" max="31" width="21.28515625" customWidth="1"/>
    <col min="32" max="32" width="18.28515625" customWidth="1"/>
    <col min="34" max="34" width="12.85546875" customWidth="1"/>
    <col min="35" max="35" width="16.85546875" customWidth="1"/>
    <col min="38" max="38" width="28.140625" bestFit="1" customWidth="1"/>
    <col min="39" max="39" width="25.5703125" bestFit="1" customWidth="1"/>
  </cols>
  <sheetData>
    <row r="1" spans="1:39" x14ac:dyDescent="0.2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/>
      <c r="H1" s="1"/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2</v>
      </c>
      <c r="AI1" s="1" t="s">
        <v>3</v>
      </c>
      <c r="AJ1" s="1" t="s">
        <v>31</v>
      </c>
      <c r="AK1" s="1" t="s">
        <v>32</v>
      </c>
      <c r="AL1" s="1" t="s">
        <v>38</v>
      </c>
      <c r="AM1" s="1" t="s">
        <v>38</v>
      </c>
    </row>
    <row r="2" spans="1:39" x14ac:dyDescent="0.25">
      <c r="A2" s="1" t="s">
        <v>5</v>
      </c>
      <c r="B2" s="1" t="s">
        <v>6</v>
      </c>
      <c r="C2" s="1" t="s">
        <v>4</v>
      </c>
      <c r="D2" s="1" t="s">
        <v>7</v>
      </c>
      <c r="E2" s="1" t="s">
        <v>8</v>
      </c>
      <c r="F2" s="1" t="s">
        <v>9</v>
      </c>
      <c r="G2" s="1" t="s">
        <v>388</v>
      </c>
      <c r="H2" s="3" t="s">
        <v>389</v>
      </c>
      <c r="I2" s="1" t="s">
        <v>10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33</v>
      </c>
      <c r="AB2" s="1" t="s">
        <v>24</v>
      </c>
      <c r="AC2" s="1" t="s">
        <v>25</v>
      </c>
      <c r="AD2" s="1" t="s">
        <v>26</v>
      </c>
      <c r="AE2" s="1" t="s">
        <v>27</v>
      </c>
      <c r="AF2" s="1" t="s">
        <v>28</v>
      </c>
      <c r="AG2" s="1" t="s">
        <v>29</v>
      </c>
      <c r="AH2" s="1" t="s">
        <v>2</v>
      </c>
      <c r="AI2" s="1" t="s">
        <v>30</v>
      </c>
      <c r="AJ2" s="1" t="s">
        <v>31</v>
      </c>
      <c r="AK2" s="1" t="s">
        <v>32</v>
      </c>
      <c r="AL2" s="1" t="s">
        <v>39</v>
      </c>
      <c r="AM2" s="1" t="s">
        <v>40</v>
      </c>
    </row>
    <row r="3" spans="1:39" x14ac:dyDescent="0.25">
      <c r="A3">
        <v>2023</v>
      </c>
      <c r="B3">
        <v>3</v>
      </c>
      <c r="C3" t="s">
        <v>336</v>
      </c>
      <c r="D3" t="s">
        <v>41</v>
      </c>
      <c r="E3">
        <v>1247000</v>
      </c>
      <c r="F3" t="s">
        <v>337</v>
      </c>
      <c r="G3" t="str">
        <f t="shared" ref="G3" si="0">MID(F3,22,4)</f>
        <v>2021</v>
      </c>
      <c r="H3" t="s">
        <v>387</v>
      </c>
      <c r="I3" t="s">
        <v>338</v>
      </c>
      <c r="J3">
        <v>5</v>
      </c>
      <c r="K3" t="s">
        <v>42</v>
      </c>
      <c r="L3">
        <v>2</v>
      </c>
      <c r="M3" t="s">
        <v>87</v>
      </c>
      <c r="N3" t="s">
        <v>100</v>
      </c>
      <c r="O3" t="s">
        <v>57</v>
      </c>
      <c r="P3" t="s">
        <v>46</v>
      </c>
      <c r="Q3" t="s">
        <v>339</v>
      </c>
      <c r="R3" t="s">
        <v>340</v>
      </c>
      <c r="S3" t="s">
        <v>59</v>
      </c>
      <c r="T3">
        <v>0</v>
      </c>
      <c r="U3">
        <v>0</v>
      </c>
      <c r="V3">
        <v>500</v>
      </c>
      <c r="W3" t="s">
        <v>341</v>
      </c>
      <c r="X3">
        <v>1</v>
      </c>
      <c r="Y3" t="s">
        <v>342</v>
      </c>
      <c r="Z3" s="2">
        <v>44399</v>
      </c>
      <c r="AA3" s="2">
        <v>44560</v>
      </c>
      <c r="AB3" s="4">
        <v>1247000</v>
      </c>
      <c r="AC3" s="4">
        <v>1247000</v>
      </c>
      <c r="AD3" s="4">
        <v>1247000</v>
      </c>
      <c r="AE3" s="4">
        <v>1247000</v>
      </c>
      <c r="AF3" s="4">
        <v>1247000</v>
      </c>
      <c r="AG3" t="s">
        <v>52</v>
      </c>
      <c r="AH3" t="s">
        <v>250</v>
      </c>
      <c r="AI3" t="s">
        <v>343</v>
      </c>
      <c r="AJ3" t="s">
        <v>267</v>
      </c>
      <c r="AK3" t="s">
        <v>49</v>
      </c>
      <c r="AL3" t="s">
        <v>50</v>
      </c>
      <c r="AM3" t="s">
        <v>50</v>
      </c>
    </row>
    <row r="4" spans="1:39" x14ac:dyDescent="0.25">
      <c r="A4">
        <v>2023</v>
      </c>
      <c r="B4">
        <v>3</v>
      </c>
      <c r="C4" t="s">
        <v>311</v>
      </c>
      <c r="D4" t="s">
        <v>41</v>
      </c>
      <c r="E4">
        <v>173779.6</v>
      </c>
      <c r="F4" t="s">
        <v>312</v>
      </c>
      <c r="G4" t="str">
        <f t="shared" ref="G4:G19" si="1">MID(F4,22,4)</f>
        <v>2023</v>
      </c>
      <c r="H4" t="s">
        <v>387</v>
      </c>
      <c r="I4" t="s">
        <v>313</v>
      </c>
      <c r="J4">
        <v>5</v>
      </c>
      <c r="K4" t="s">
        <v>42</v>
      </c>
      <c r="L4">
        <v>28</v>
      </c>
      <c r="M4" t="s">
        <v>84</v>
      </c>
      <c r="N4" t="s">
        <v>100</v>
      </c>
      <c r="O4" t="s">
        <v>51</v>
      </c>
      <c r="P4" t="s">
        <v>46</v>
      </c>
      <c r="Q4" t="s">
        <v>85</v>
      </c>
      <c r="R4" t="s">
        <v>314</v>
      </c>
      <c r="S4" t="s">
        <v>59</v>
      </c>
      <c r="T4">
        <v>0</v>
      </c>
      <c r="U4">
        <v>0</v>
      </c>
      <c r="V4">
        <v>2500</v>
      </c>
      <c r="W4" t="s">
        <v>315</v>
      </c>
      <c r="X4">
        <v>1</v>
      </c>
      <c r="Y4" t="s">
        <v>316</v>
      </c>
      <c r="Z4" s="2">
        <v>45153</v>
      </c>
      <c r="AA4" s="2">
        <v>45230</v>
      </c>
      <c r="AB4" s="4">
        <v>173779.6</v>
      </c>
      <c r="AC4" s="4">
        <v>173779.6</v>
      </c>
      <c r="AD4" s="4">
        <v>173779.6</v>
      </c>
      <c r="AE4" s="4">
        <v>173779.6</v>
      </c>
      <c r="AF4" s="4">
        <v>173779.6</v>
      </c>
      <c r="AG4" t="s">
        <v>317</v>
      </c>
      <c r="AH4" t="s">
        <v>318</v>
      </c>
      <c r="AI4" t="s">
        <v>319</v>
      </c>
      <c r="AJ4" t="s">
        <v>267</v>
      </c>
      <c r="AK4" t="s">
        <v>83</v>
      </c>
      <c r="AL4" t="s">
        <v>50</v>
      </c>
      <c r="AM4" t="s">
        <v>50</v>
      </c>
    </row>
    <row r="5" spans="1:39" x14ac:dyDescent="0.25">
      <c r="A5">
        <v>2023</v>
      </c>
      <c r="B5">
        <v>3</v>
      </c>
      <c r="C5" t="s">
        <v>370</v>
      </c>
      <c r="D5" t="s">
        <v>41</v>
      </c>
      <c r="E5">
        <v>180499.6</v>
      </c>
      <c r="F5" t="s">
        <v>371</v>
      </c>
      <c r="G5" t="str">
        <f t="shared" si="1"/>
        <v>2023</v>
      </c>
      <c r="H5" t="s">
        <v>387</v>
      </c>
      <c r="I5" t="s">
        <v>372</v>
      </c>
      <c r="J5">
        <v>5</v>
      </c>
      <c r="K5" t="s">
        <v>42</v>
      </c>
      <c r="L5">
        <v>26</v>
      </c>
      <c r="M5" t="s">
        <v>117</v>
      </c>
      <c r="N5" t="s">
        <v>44</v>
      </c>
      <c r="O5" t="s">
        <v>51</v>
      </c>
      <c r="P5" t="s">
        <v>46</v>
      </c>
      <c r="Q5" t="s">
        <v>129</v>
      </c>
      <c r="R5" t="s">
        <v>373</v>
      </c>
      <c r="S5" t="s">
        <v>59</v>
      </c>
      <c r="T5">
        <v>0</v>
      </c>
      <c r="U5">
        <v>0</v>
      </c>
      <c r="V5">
        <v>449</v>
      </c>
      <c r="W5" t="s">
        <v>374</v>
      </c>
      <c r="X5">
        <v>1</v>
      </c>
      <c r="Y5" t="s">
        <v>375</v>
      </c>
      <c r="Z5" s="2">
        <v>45028</v>
      </c>
      <c r="AA5" s="2">
        <v>45071</v>
      </c>
      <c r="AB5" s="4">
        <v>180499.6</v>
      </c>
      <c r="AC5" s="4">
        <v>180499.6</v>
      </c>
      <c r="AD5" s="4">
        <v>180499.6</v>
      </c>
      <c r="AE5" s="4">
        <v>180499.6</v>
      </c>
      <c r="AF5" s="4">
        <v>180499.6</v>
      </c>
      <c r="AG5" t="s">
        <v>376</v>
      </c>
      <c r="AH5" t="s">
        <v>377</v>
      </c>
      <c r="AI5" t="s">
        <v>378</v>
      </c>
      <c r="AJ5" t="s">
        <v>267</v>
      </c>
      <c r="AK5" t="s">
        <v>49</v>
      </c>
      <c r="AL5" t="s">
        <v>50</v>
      </c>
      <c r="AM5" t="s">
        <v>50</v>
      </c>
    </row>
    <row r="6" spans="1:39" x14ac:dyDescent="0.25">
      <c r="A6">
        <v>2023</v>
      </c>
      <c r="B6">
        <v>3</v>
      </c>
      <c r="C6" t="s">
        <v>279</v>
      </c>
      <c r="D6" t="s">
        <v>41</v>
      </c>
      <c r="E6">
        <v>2350018.94</v>
      </c>
      <c r="F6" t="s">
        <v>280</v>
      </c>
      <c r="G6" t="str">
        <f t="shared" si="1"/>
        <v>2023</v>
      </c>
      <c r="H6" t="s">
        <v>387</v>
      </c>
      <c r="I6" t="s">
        <v>281</v>
      </c>
      <c r="J6">
        <v>5</v>
      </c>
      <c r="K6" t="s">
        <v>42</v>
      </c>
      <c r="L6">
        <v>28</v>
      </c>
      <c r="M6" t="s">
        <v>84</v>
      </c>
      <c r="N6" t="s">
        <v>100</v>
      </c>
      <c r="O6" t="s">
        <v>51</v>
      </c>
      <c r="P6" t="s">
        <v>46</v>
      </c>
      <c r="Q6" t="s">
        <v>85</v>
      </c>
      <c r="R6" t="s">
        <v>282</v>
      </c>
      <c r="S6" t="s">
        <v>59</v>
      </c>
      <c r="T6">
        <v>0</v>
      </c>
      <c r="U6">
        <v>0</v>
      </c>
      <c r="V6">
        <v>14000</v>
      </c>
      <c r="W6" t="s">
        <v>283</v>
      </c>
      <c r="X6">
        <v>1</v>
      </c>
      <c r="Y6" t="s">
        <v>284</v>
      </c>
      <c r="Z6" s="2">
        <v>45061</v>
      </c>
      <c r="AA6" s="2">
        <v>45131</v>
      </c>
      <c r="AB6" s="4">
        <v>2350018.94</v>
      </c>
      <c r="AC6" s="4">
        <v>2350018.94</v>
      </c>
      <c r="AD6" s="4">
        <v>2350018.94</v>
      </c>
      <c r="AE6" s="4">
        <v>2350018.94</v>
      </c>
      <c r="AF6" s="4">
        <v>2350018.94</v>
      </c>
      <c r="AG6" t="s">
        <v>285</v>
      </c>
      <c r="AH6" t="s">
        <v>286</v>
      </c>
      <c r="AI6" t="s">
        <v>287</v>
      </c>
      <c r="AJ6" t="s">
        <v>267</v>
      </c>
      <c r="AK6" t="s">
        <v>83</v>
      </c>
      <c r="AL6" t="s">
        <v>50</v>
      </c>
      <c r="AM6" t="s">
        <v>50</v>
      </c>
    </row>
    <row r="7" spans="1:39" x14ac:dyDescent="0.25">
      <c r="A7">
        <v>2023</v>
      </c>
      <c r="B7">
        <v>3</v>
      </c>
      <c r="C7" t="s">
        <v>251</v>
      </c>
      <c r="D7" t="s">
        <v>41</v>
      </c>
      <c r="E7">
        <v>2439778.35</v>
      </c>
      <c r="F7" t="s">
        <v>252</v>
      </c>
      <c r="G7" t="str">
        <f t="shared" si="1"/>
        <v>2023</v>
      </c>
      <c r="H7" t="s">
        <v>387</v>
      </c>
      <c r="I7" t="s">
        <v>253</v>
      </c>
      <c r="J7">
        <v>5</v>
      </c>
      <c r="K7" t="s">
        <v>42</v>
      </c>
      <c r="L7">
        <v>2</v>
      </c>
      <c r="M7" t="s">
        <v>87</v>
      </c>
      <c r="N7" t="s">
        <v>56</v>
      </c>
      <c r="O7" t="s">
        <v>57</v>
      </c>
      <c r="P7" t="s">
        <v>46</v>
      </c>
      <c r="Q7" t="s">
        <v>88</v>
      </c>
      <c r="R7" t="s">
        <v>254</v>
      </c>
      <c r="S7" t="s">
        <v>59</v>
      </c>
      <c r="T7">
        <v>0</v>
      </c>
      <c r="U7">
        <v>0</v>
      </c>
      <c r="V7">
        <v>1000</v>
      </c>
      <c r="W7" t="s">
        <v>255</v>
      </c>
      <c r="X7">
        <v>1</v>
      </c>
      <c r="Y7" t="s">
        <v>256</v>
      </c>
      <c r="Z7" s="2">
        <v>45068</v>
      </c>
      <c r="AA7" s="2">
        <v>45094</v>
      </c>
      <c r="AB7" s="4">
        <v>1877361.11</v>
      </c>
      <c r="AC7" s="4">
        <v>1877361.11</v>
      </c>
      <c r="AD7" s="4">
        <v>1877361.11</v>
      </c>
      <c r="AE7" s="4">
        <v>1877361.11</v>
      </c>
      <c r="AF7" s="4">
        <v>1877361.11</v>
      </c>
      <c r="AG7" t="s">
        <v>52</v>
      </c>
      <c r="AH7" t="s">
        <v>257</v>
      </c>
      <c r="AI7" t="s">
        <v>258</v>
      </c>
      <c r="AJ7" t="s">
        <v>48</v>
      </c>
      <c r="AK7" t="s">
        <v>49</v>
      </c>
      <c r="AL7" t="s">
        <v>50</v>
      </c>
      <c r="AM7" t="s">
        <v>50</v>
      </c>
    </row>
    <row r="8" spans="1:39" x14ac:dyDescent="0.25">
      <c r="A8">
        <v>2023</v>
      </c>
      <c r="B8">
        <v>3</v>
      </c>
      <c r="C8" t="s">
        <v>294</v>
      </c>
      <c r="D8" t="s">
        <v>41</v>
      </c>
      <c r="E8">
        <v>255899.79</v>
      </c>
      <c r="F8" t="s">
        <v>295</v>
      </c>
      <c r="G8" t="str">
        <f t="shared" si="1"/>
        <v>2023</v>
      </c>
      <c r="H8" t="s">
        <v>387</v>
      </c>
      <c r="I8" t="s">
        <v>296</v>
      </c>
      <c r="J8">
        <v>5</v>
      </c>
      <c r="K8" t="s">
        <v>42</v>
      </c>
      <c r="L8">
        <v>28</v>
      </c>
      <c r="M8" t="s">
        <v>84</v>
      </c>
      <c r="N8" t="s">
        <v>100</v>
      </c>
      <c r="O8" t="s">
        <v>51</v>
      </c>
      <c r="P8" t="s">
        <v>46</v>
      </c>
      <c r="Q8" t="s">
        <v>85</v>
      </c>
      <c r="R8" t="s">
        <v>297</v>
      </c>
      <c r="S8" t="s">
        <v>59</v>
      </c>
      <c r="T8">
        <v>0</v>
      </c>
      <c r="U8">
        <v>0</v>
      </c>
      <c r="V8">
        <v>8</v>
      </c>
      <c r="W8" t="s">
        <v>298</v>
      </c>
      <c r="X8">
        <v>1</v>
      </c>
      <c r="Y8" t="s">
        <v>299</v>
      </c>
      <c r="Z8" s="2">
        <v>45075</v>
      </c>
      <c r="AA8" s="2">
        <v>45079</v>
      </c>
      <c r="AB8" s="4">
        <v>255899.79</v>
      </c>
      <c r="AC8" s="4">
        <v>255899.79</v>
      </c>
      <c r="AD8" s="4">
        <v>255899.79</v>
      </c>
      <c r="AE8" s="4">
        <v>255899.79</v>
      </c>
      <c r="AF8" s="4">
        <v>255899.79</v>
      </c>
      <c r="AG8" t="s">
        <v>300</v>
      </c>
      <c r="AH8" t="s">
        <v>301</v>
      </c>
      <c r="AI8" t="s">
        <v>302</v>
      </c>
      <c r="AJ8" t="s">
        <v>267</v>
      </c>
      <c r="AK8" t="s">
        <v>83</v>
      </c>
      <c r="AL8" t="s">
        <v>50</v>
      </c>
      <c r="AM8" t="s">
        <v>50</v>
      </c>
    </row>
    <row r="9" spans="1:39" x14ac:dyDescent="0.25">
      <c r="A9">
        <v>2023</v>
      </c>
      <c r="B9">
        <v>3</v>
      </c>
      <c r="C9" t="s">
        <v>136</v>
      </c>
      <c r="D9" t="s">
        <v>41</v>
      </c>
      <c r="E9">
        <v>2588875.04</v>
      </c>
      <c r="F9" t="s">
        <v>137</v>
      </c>
      <c r="G9" t="str">
        <f t="shared" si="1"/>
        <v>2023</v>
      </c>
      <c r="H9" t="s">
        <v>387</v>
      </c>
      <c r="I9" t="s">
        <v>138</v>
      </c>
      <c r="J9">
        <v>5</v>
      </c>
      <c r="K9" t="s">
        <v>42</v>
      </c>
      <c r="L9">
        <v>2</v>
      </c>
      <c r="M9" t="s">
        <v>87</v>
      </c>
      <c r="N9" t="s">
        <v>139</v>
      </c>
      <c r="O9" t="s">
        <v>51</v>
      </c>
      <c r="P9" t="s">
        <v>46</v>
      </c>
      <c r="Q9" t="s">
        <v>88</v>
      </c>
      <c r="R9" t="s">
        <v>140</v>
      </c>
      <c r="S9" t="s">
        <v>59</v>
      </c>
      <c r="T9">
        <v>0</v>
      </c>
      <c r="U9">
        <v>0</v>
      </c>
      <c r="V9">
        <v>1000</v>
      </c>
      <c r="W9" t="s">
        <v>122</v>
      </c>
      <c r="X9">
        <v>1</v>
      </c>
      <c r="Y9" t="s">
        <v>141</v>
      </c>
      <c r="Z9" s="2">
        <v>45159</v>
      </c>
      <c r="AA9" s="2">
        <v>45220</v>
      </c>
      <c r="AB9" s="4">
        <v>2588875.04</v>
      </c>
      <c r="AC9" s="4">
        <v>2588875.04</v>
      </c>
      <c r="AD9" s="4">
        <v>2588875.04</v>
      </c>
      <c r="AE9" s="4">
        <v>2065790.89</v>
      </c>
      <c r="AF9" s="4">
        <v>2065790.89</v>
      </c>
      <c r="AG9" t="s">
        <v>52</v>
      </c>
      <c r="AH9" t="s">
        <v>142</v>
      </c>
      <c r="AI9" t="s">
        <v>143</v>
      </c>
      <c r="AJ9" t="s">
        <v>48</v>
      </c>
      <c r="AK9" t="s">
        <v>83</v>
      </c>
      <c r="AL9" t="s">
        <v>50</v>
      </c>
      <c r="AM9" t="s">
        <v>50</v>
      </c>
    </row>
    <row r="10" spans="1:39" x14ac:dyDescent="0.25">
      <c r="A10">
        <v>2023</v>
      </c>
      <c r="B10">
        <v>3</v>
      </c>
      <c r="C10" t="s">
        <v>188</v>
      </c>
      <c r="D10" t="s">
        <v>41</v>
      </c>
      <c r="E10">
        <v>2836373.45</v>
      </c>
      <c r="F10" t="s">
        <v>189</v>
      </c>
      <c r="G10" t="str">
        <f t="shared" si="1"/>
        <v>2023</v>
      </c>
      <c r="H10" t="s">
        <v>387</v>
      </c>
      <c r="I10" t="s">
        <v>190</v>
      </c>
      <c r="J10">
        <v>5</v>
      </c>
      <c r="K10" t="s">
        <v>42</v>
      </c>
      <c r="L10">
        <v>35</v>
      </c>
      <c r="M10" t="s">
        <v>43</v>
      </c>
      <c r="N10" t="s">
        <v>100</v>
      </c>
      <c r="O10" t="s">
        <v>57</v>
      </c>
      <c r="P10" t="s">
        <v>46</v>
      </c>
      <c r="Q10" t="s">
        <v>47</v>
      </c>
      <c r="R10" t="s">
        <v>191</v>
      </c>
      <c r="S10" t="s">
        <v>59</v>
      </c>
      <c r="T10">
        <v>0</v>
      </c>
      <c r="U10">
        <v>0</v>
      </c>
      <c r="V10">
        <v>720848</v>
      </c>
      <c r="W10" t="s">
        <v>192</v>
      </c>
      <c r="X10">
        <v>1</v>
      </c>
      <c r="Y10" t="s">
        <v>193</v>
      </c>
      <c r="Z10" s="2">
        <v>45110</v>
      </c>
      <c r="AA10" s="2">
        <v>45229</v>
      </c>
      <c r="AB10" s="4">
        <v>2836373.45</v>
      </c>
      <c r="AC10" s="4">
        <v>2836373.45</v>
      </c>
      <c r="AD10" s="4">
        <v>2426346.5499999998</v>
      </c>
      <c r="AE10" s="4">
        <v>2426346.5499999998</v>
      </c>
      <c r="AF10" s="4">
        <v>2416645.6</v>
      </c>
      <c r="AG10" t="s">
        <v>194</v>
      </c>
      <c r="AH10" t="s">
        <v>195</v>
      </c>
      <c r="AI10" t="s">
        <v>196</v>
      </c>
      <c r="AJ10" t="s">
        <v>48</v>
      </c>
      <c r="AK10" t="s">
        <v>83</v>
      </c>
      <c r="AL10" t="s">
        <v>50</v>
      </c>
      <c r="AM10" t="s">
        <v>50</v>
      </c>
    </row>
    <row r="11" spans="1:39" x14ac:dyDescent="0.25">
      <c r="A11">
        <v>2023</v>
      </c>
      <c r="B11">
        <v>3</v>
      </c>
      <c r="C11" t="s">
        <v>216</v>
      </c>
      <c r="D11" t="s">
        <v>41</v>
      </c>
      <c r="E11">
        <v>291121.31</v>
      </c>
      <c r="F11" t="s">
        <v>217</v>
      </c>
      <c r="G11" t="str">
        <f t="shared" si="1"/>
        <v>2023</v>
      </c>
      <c r="H11" t="s">
        <v>387</v>
      </c>
      <c r="I11" t="s">
        <v>218</v>
      </c>
      <c r="J11">
        <v>5</v>
      </c>
      <c r="K11" t="s">
        <v>42</v>
      </c>
      <c r="L11">
        <v>26</v>
      </c>
      <c r="M11" t="s">
        <v>117</v>
      </c>
      <c r="N11" t="s">
        <v>44</v>
      </c>
      <c r="O11" t="s">
        <v>51</v>
      </c>
      <c r="P11" t="s">
        <v>46</v>
      </c>
      <c r="Q11" t="s">
        <v>129</v>
      </c>
      <c r="R11" t="s">
        <v>219</v>
      </c>
      <c r="S11" t="s">
        <v>59</v>
      </c>
      <c r="T11">
        <v>0</v>
      </c>
      <c r="U11">
        <v>0</v>
      </c>
      <c r="V11">
        <v>525</v>
      </c>
      <c r="W11" t="s">
        <v>220</v>
      </c>
      <c r="X11">
        <v>1</v>
      </c>
      <c r="Y11" t="s">
        <v>221</v>
      </c>
      <c r="Z11" s="2">
        <v>45036</v>
      </c>
      <c r="AA11" s="2">
        <v>45084</v>
      </c>
      <c r="AB11" s="4">
        <v>241031.35</v>
      </c>
      <c r="AC11" s="4">
        <v>291121.31</v>
      </c>
      <c r="AD11" s="4">
        <v>241031.35</v>
      </c>
      <c r="AE11" s="4">
        <v>241031.35</v>
      </c>
      <c r="AF11" s="4">
        <v>241031.35</v>
      </c>
      <c r="AG11" t="s">
        <v>222</v>
      </c>
      <c r="AH11" t="s">
        <v>223</v>
      </c>
      <c r="AI11" t="s">
        <v>224</v>
      </c>
      <c r="AJ11" t="s">
        <v>48</v>
      </c>
      <c r="AK11" t="s">
        <v>83</v>
      </c>
      <c r="AL11" t="s">
        <v>50</v>
      </c>
      <c r="AM11" t="s">
        <v>50</v>
      </c>
    </row>
    <row r="12" spans="1:39" x14ac:dyDescent="0.25">
      <c r="A12">
        <v>2023</v>
      </c>
      <c r="B12">
        <v>3</v>
      </c>
      <c r="C12" t="s">
        <v>97</v>
      </c>
      <c r="D12" t="s">
        <v>41</v>
      </c>
      <c r="E12">
        <v>2934849.3</v>
      </c>
      <c r="F12" t="s">
        <v>98</v>
      </c>
      <c r="G12" t="str">
        <f t="shared" si="1"/>
        <v>2023</v>
      </c>
      <c r="H12" t="s">
        <v>387</v>
      </c>
      <c r="I12" t="s">
        <v>99</v>
      </c>
      <c r="J12">
        <v>5</v>
      </c>
      <c r="K12" t="s">
        <v>42</v>
      </c>
      <c r="L12">
        <v>35</v>
      </c>
      <c r="M12" t="s">
        <v>43</v>
      </c>
      <c r="N12" t="s">
        <v>100</v>
      </c>
      <c r="O12" t="s">
        <v>57</v>
      </c>
      <c r="P12" t="s">
        <v>46</v>
      </c>
      <c r="Q12" t="s">
        <v>47</v>
      </c>
      <c r="R12" t="s">
        <v>101</v>
      </c>
      <c r="S12" t="s">
        <v>59</v>
      </c>
      <c r="T12">
        <v>0</v>
      </c>
      <c r="U12">
        <v>0</v>
      </c>
      <c r="V12">
        <v>720848</v>
      </c>
      <c r="W12" t="s">
        <v>102</v>
      </c>
      <c r="X12">
        <v>1</v>
      </c>
      <c r="Y12" t="s">
        <v>103</v>
      </c>
      <c r="Z12" s="2">
        <v>45063</v>
      </c>
      <c r="AA12" s="2">
        <v>45182</v>
      </c>
      <c r="AB12" s="4">
        <v>2934849.3</v>
      </c>
      <c r="AC12" s="4">
        <v>2934849.3</v>
      </c>
      <c r="AD12" s="4">
        <v>2934699.42</v>
      </c>
      <c r="AE12" s="4">
        <v>2934699.42</v>
      </c>
      <c r="AF12" s="4">
        <v>2922049.85</v>
      </c>
      <c r="AG12" t="s">
        <v>104</v>
      </c>
      <c r="AH12" t="s">
        <v>105</v>
      </c>
      <c r="AI12" t="s">
        <v>106</v>
      </c>
      <c r="AJ12" t="s">
        <v>48</v>
      </c>
      <c r="AK12" t="s">
        <v>49</v>
      </c>
      <c r="AL12" t="s">
        <v>50</v>
      </c>
      <c r="AM12" t="s">
        <v>50</v>
      </c>
    </row>
    <row r="13" spans="1:39" x14ac:dyDescent="0.25">
      <c r="A13">
        <v>2023</v>
      </c>
      <c r="B13">
        <v>3</v>
      </c>
      <c r="C13" t="s">
        <v>118</v>
      </c>
      <c r="D13" t="s">
        <v>41</v>
      </c>
      <c r="E13">
        <v>299999.94</v>
      </c>
      <c r="F13" t="s">
        <v>119</v>
      </c>
      <c r="G13" t="str">
        <f t="shared" si="1"/>
        <v>2023</v>
      </c>
      <c r="H13" t="s">
        <v>387</v>
      </c>
      <c r="I13" t="s">
        <v>120</v>
      </c>
      <c r="J13">
        <v>5</v>
      </c>
      <c r="K13" t="s">
        <v>42</v>
      </c>
      <c r="L13">
        <v>2</v>
      </c>
      <c r="M13" t="s">
        <v>87</v>
      </c>
      <c r="N13" t="s">
        <v>100</v>
      </c>
      <c r="O13" t="s">
        <v>45</v>
      </c>
      <c r="P13" t="s">
        <v>46</v>
      </c>
      <c r="Q13" t="s">
        <v>88</v>
      </c>
      <c r="R13" t="s">
        <v>121</v>
      </c>
      <c r="S13" t="s">
        <v>59</v>
      </c>
      <c r="T13">
        <v>0</v>
      </c>
      <c r="U13">
        <v>0</v>
      </c>
      <c r="V13">
        <v>500</v>
      </c>
      <c r="W13" t="s">
        <v>122</v>
      </c>
      <c r="X13">
        <v>1</v>
      </c>
      <c r="Y13" t="s">
        <v>123</v>
      </c>
      <c r="Z13" s="2">
        <v>45173</v>
      </c>
      <c r="AA13" s="2">
        <v>45197</v>
      </c>
      <c r="AB13" s="4">
        <v>299999.94</v>
      </c>
      <c r="AC13" s="4">
        <v>299999.94</v>
      </c>
      <c r="AD13" s="4">
        <v>299999.94</v>
      </c>
      <c r="AE13" s="4">
        <v>149999.97</v>
      </c>
      <c r="AF13" s="4">
        <v>149999.97</v>
      </c>
      <c r="AG13" t="s">
        <v>52</v>
      </c>
      <c r="AH13" t="s">
        <v>124</v>
      </c>
      <c r="AI13" t="s">
        <v>125</v>
      </c>
      <c r="AJ13" t="s">
        <v>48</v>
      </c>
      <c r="AK13" t="s">
        <v>83</v>
      </c>
      <c r="AL13" t="s">
        <v>50</v>
      </c>
      <c r="AM13" t="s">
        <v>50</v>
      </c>
    </row>
    <row r="14" spans="1:39" x14ac:dyDescent="0.25">
      <c r="A14">
        <v>2023</v>
      </c>
      <c r="B14">
        <v>3</v>
      </c>
      <c r="C14" t="s">
        <v>180</v>
      </c>
      <c r="D14" t="s">
        <v>41</v>
      </c>
      <c r="E14">
        <v>34343650.789999999</v>
      </c>
      <c r="F14" t="s">
        <v>181</v>
      </c>
      <c r="G14" t="str">
        <f t="shared" si="1"/>
        <v>2023</v>
      </c>
      <c r="H14" t="s">
        <v>387</v>
      </c>
      <c r="I14" t="s">
        <v>182</v>
      </c>
      <c r="J14">
        <v>5</v>
      </c>
      <c r="K14" t="s">
        <v>42</v>
      </c>
      <c r="L14">
        <v>35</v>
      </c>
      <c r="M14" t="s">
        <v>43</v>
      </c>
      <c r="N14" t="s">
        <v>100</v>
      </c>
      <c r="O14" t="s">
        <v>178</v>
      </c>
      <c r="P14" t="s">
        <v>46</v>
      </c>
      <c r="Q14" t="s">
        <v>47</v>
      </c>
      <c r="R14" t="s">
        <v>183</v>
      </c>
      <c r="S14" t="s">
        <v>59</v>
      </c>
      <c r="T14">
        <v>0</v>
      </c>
      <c r="U14">
        <v>0</v>
      </c>
      <c r="V14">
        <v>720848</v>
      </c>
      <c r="W14" t="s">
        <v>116</v>
      </c>
      <c r="X14">
        <v>1</v>
      </c>
      <c r="Y14" t="s">
        <v>184</v>
      </c>
      <c r="Z14" s="2">
        <v>45019</v>
      </c>
      <c r="AA14" s="2">
        <v>45268</v>
      </c>
      <c r="AB14" s="4">
        <v>34343650.789999999</v>
      </c>
      <c r="AC14" s="4">
        <v>34343650.789999999</v>
      </c>
      <c r="AD14" s="4">
        <v>24708196.129999999</v>
      </c>
      <c r="AE14" s="4">
        <v>24708196.129999999</v>
      </c>
      <c r="AF14" s="4">
        <v>24619494.77</v>
      </c>
      <c r="AG14" t="s">
        <v>185</v>
      </c>
      <c r="AH14" t="s">
        <v>186</v>
      </c>
      <c r="AI14" t="s">
        <v>187</v>
      </c>
      <c r="AJ14" t="s">
        <v>48</v>
      </c>
      <c r="AK14" t="s">
        <v>49</v>
      </c>
      <c r="AL14" t="s">
        <v>50</v>
      </c>
      <c r="AM14" t="s">
        <v>50</v>
      </c>
    </row>
    <row r="15" spans="1:39" x14ac:dyDescent="0.25">
      <c r="A15">
        <v>2023</v>
      </c>
      <c r="B15">
        <v>3</v>
      </c>
      <c r="C15" t="s">
        <v>169</v>
      </c>
      <c r="D15" t="s">
        <v>41</v>
      </c>
      <c r="E15">
        <v>313166.82</v>
      </c>
      <c r="F15" t="s">
        <v>170</v>
      </c>
      <c r="G15" t="str">
        <f t="shared" si="1"/>
        <v>2023</v>
      </c>
      <c r="H15" t="s">
        <v>387</v>
      </c>
      <c r="I15" t="s">
        <v>171</v>
      </c>
      <c r="J15">
        <v>5</v>
      </c>
      <c r="K15" t="s">
        <v>42</v>
      </c>
      <c r="L15">
        <v>2</v>
      </c>
      <c r="M15" t="s">
        <v>87</v>
      </c>
      <c r="N15" t="s">
        <v>44</v>
      </c>
      <c r="O15" t="s">
        <v>57</v>
      </c>
      <c r="P15" t="s">
        <v>46</v>
      </c>
      <c r="Q15" t="s">
        <v>88</v>
      </c>
      <c r="R15" t="s">
        <v>172</v>
      </c>
      <c r="S15" t="s">
        <v>59</v>
      </c>
      <c r="T15">
        <v>0</v>
      </c>
      <c r="U15">
        <v>0</v>
      </c>
      <c r="V15">
        <v>200</v>
      </c>
      <c r="W15" t="s">
        <v>173</v>
      </c>
      <c r="X15">
        <v>1</v>
      </c>
      <c r="Y15" t="s">
        <v>174</v>
      </c>
      <c r="Z15" s="2">
        <v>45180</v>
      </c>
      <c r="AA15" s="2">
        <v>45185</v>
      </c>
      <c r="AB15" s="4">
        <v>313166.82</v>
      </c>
      <c r="AC15" s="4">
        <v>313166.82</v>
      </c>
      <c r="AD15" s="4">
        <v>313166.82</v>
      </c>
      <c r="AE15" s="4">
        <v>313166.82</v>
      </c>
      <c r="AF15" s="4">
        <v>0</v>
      </c>
      <c r="AG15" t="s">
        <v>52</v>
      </c>
      <c r="AH15" t="s">
        <v>175</v>
      </c>
      <c r="AI15" t="s">
        <v>176</v>
      </c>
      <c r="AJ15" t="s">
        <v>48</v>
      </c>
      <c r="AK15" t="s">
        <v>83</v>
      </c>
      <c r="AL15" t="s">
        <v>50</v>
      </c>
      <c r="AM15" t="s">
        <v>177</v>
      </c>
    </row>
    <row r="16" spans="1:39" x14ac:dyDescent="0.25">
      <c r="A16">
        <v>2023</v>
      </c>
      <c r="B16">
        <v>3</v>
      </c>
      <c r="C16" t="s">
        <v>233</v>
      </c>
      <c r="D16" t="s">
        <v>41</v>
      </c>
      <c r="E16">
        <v>3193085.75</v>
      </c>
      <c r="F16" t="s">
        <v>234</v>
      </c>
      <c r="G16" t="str">
        <f t="shared" si="1"/>
        <v>2023</v>
      </c>
      <c r="H16" t="s">
        <v>387</v>
      </c>
      <c r="I16" t="s">
        <v>235</v>
      </c>
      <c r="J16">
        <v>5</v>
      </c>
      <c r="K16" t="s">
        <v>42</v>
      </c>
      <c r="L16">
        <v>25</v>
      </c>
      <c r="M16" t="s">
        <v>89</v>
      </c>
      <c r="N16" t="s">
        <v>56</v>
      </c>
      <c r="O16" t="s">
        <v>51</v>
      </c>
      <c r="P16" t="s">
        <v>46</v>
      </c>
      <c r="Q16" t="s">
        <v>90</v>
      </c>
      <c r="R16" t="s">
        <v>236</v>
      </c>
      <c r="S16" t="s">
        <v>59</v>
      </c>
      <c r="T16">
        <v>0</v>
      </c>
      <c r="U16">
        <v>0</v>
      </c>
      <c r="V16">
        <v>5600</v>
      </c>
      <c r="W16" t="s">
        <v>237</v>
      </c>
      <c r="X16">
        <v>1</v>
      </c>
      <c r="Y16" t="s">
        <v>91</v>
      </c>
      <c r="Z16" s="2">
        <v>45048</v>
      </c>
      <c r="AA16" s="2">
        <v>45108</v>
      </c>
      <c r="AB16" s="4">
        <v>3193085.75</v>
      </c>
      <c r="AC16" s="4">
        <v>3193085.75</v>
      </c>
      <c r="AD16" s="4">
        <v>958937.59999999998</v>
      </c>
      <c r="AE16" s="4">
        <v>958937.59999999998</v>
      </c>
      <c r="AF16" s="4">
        <v>958937.59999999998</v>
      </c>
      <c r="AG16" t="s">
        <v>238</v>
      </c>
      <c r="AH16" t="s">
        <v>239</v>
      </c>
      <c r="AI16" t="s">
        <v>240</v>
      </c>
      <c r="AJ16" t="s">
        <v>48</v>
      </c>
      <c r="AK16" t="s">
        <v>49</v>
      </c>
      <c r="AL16" t="s">
        <v>50</v>
      </c>
      <c r="AM16" t="s">
        <v>50</v>
      </c>
    </row>
    <row r="17" spans="1:39" x14ac:dyDescent="0.25">
      <c r="A17">
        <v>2023</v>
      </c>
      <c r="B17">
        <v>3</v>
      </c>
      <c r="C17" t="s">
        <v>259</v>
      </c>
      <c r="D17" t="s">
        <v>41</v>
      </c>
      <c r="E17">
        <v>343723.18</v>
      </c>
      <c r="F17" t="s">
        <v>260</v>
      </c>
      <c r="G17" t="str">
        <f t="shared" si="1"/>
        <v>2023</v>
      </c>
      <c r="H17" t="s">
        <v>387</v>
      </c>
      <c r="I17" t="s">
        <v>261</v>
      </c>
      <c r="J17">
        <v>5</v>
      </c>
      <c r="K17" t="s">
        <v>42</v>
      </c>
      <c r="L17">
        <v>2</v>
      </c>
      <c r="M17" t="s">
        <v>87</v>
      </c>
      <c r="N17" t="s">
        <v>56</v>
      </c>
      <c r="O17" t="s">
        <v>57</v>
      </c>
      <c r="P17" t="s">
        <v>46</v>
      </c>
      <c r="Q17" t="s">
        <v>88</v>
      </c>
      <c r="R17" t="s">
        <v>262</v>
      </c>
      <c r="S17" t="s">
        <v>59</v>
      </c>
      <c r="T17">
        <v>0</v>
      </c>
      <c r="U17">
        <v>0</v>
      </c>
      <c r="V17">
        <v>250</v>
      </c>
      <c r="W17" t="s">
        <v>263</v>
      </c>
      <c r="X17">
        <v>1</v>
      </c>
      <c r="Y17" t="s">
        <v>264</v>
      </c>
      <c r="Z17" s="2">
        <v>45027</v>
      </c>
      <c r="AA17" s="2">
        <v>45027</v>
      </c>
      <c r="AB17" s="4">
        <v>325429.23</v>
      </c>
      <c r="AC17" s="4">
        <v>325429.23</v>
      </c>
      <c r="AD17" s="4">
        <v>325429.23</v>
      </c>
      <c r="AE17" s="4">
        <v>325429.23</v>
      </c>
      <c r="AF17" s="4">
        <v>325429.23</v>
      </c>
      <c r="AG17" t="s">
        <v>52</v>
      </c>
      <c r="AH17" t="s">
        <v>265</v>
      </c>
      <c r="AI17" t="s">
        <v>266</v>
      </c>
      <c r="AJ17" t="s">
        <v>48</v>
      </c>
      <c r="AK17" t="s">
        <v>49</v>
      </c>
      <c r="AL17" t="s">
        <v>50</v>
      </c>
      <c r="AM17" t="s">
        <v>50</v>
      </c>
    </row>
    <row r="18" spans="1:39" x14ac:dyDescent="0.25">
      <c r="A18">
        <v>2023</v>
      </c>
      <c r="B18">
        <v>3</v>
      </c>
      <c r="C18" t="s">
        <v>144</v>
      </c>
      <c r="D18" t="s">
        <v>41</v>
      </c>
      <c r="E18">
        <v>3490114.59</v>
      </c>
      <c r="F18" t="s">
        <v>145</v>
      </c>
      <c r="G18" t="str">
        <f t="shared" si="1"/>
        <v>2023</v>
      </c>
      <c r="H18" t="s">
        <v>387</v>
      </c>
      <c r="I18" t="s">
        <v>146</v>
      </c>
      <c r="J18">
        <v>5</v>
      </c>
      <c r="K18" t="s">
        <v>42</v>
      </c>
      <c r="L18">
        <v>25</v>
      </c>
      <c r="M18" t="s">
        <v>89</v>
      </c>
      <c r="N18" t="s">
        <v>56</v>
      </c>
      <c r="O18" t="s">
        <v>51</v>
      </c>
      <c r="P18" t="s">
        <v>46</v>
      </c>
      <c r="Q18" t="s">
        <v>90</v>
      </c>
      <c r="R18" t="s">
        <v>147</v>
      </c>
      <c r="S18" t="s">
        <v>59</v>
      </c>
      <c r="T18">
        <v>0</v>
      </c>
      <c r="U18">
        <v>0</v>
      </c>
      <c r="V18">
        <v>3000</v>
      </c>
      <c r="W18" t="s">
        <v>148</v>
      </c>
      <c r="X18">
        <v>1</v>
      </c>
      <c r="Y18" t="s">
        <v>91</v>
      </c>
      <c r="Z18" s="2">
        <v>44999</v>
      </c>
      <c r="AA18" s="2">
        <v>45059</v>
      </c>
      <c r="AB18" s="4">
        <v>3490114.59</v>
      </c>
      <c r="AC18" s="4">
        <v>3490114.59</v>
      </c>
      <c r="AD18" s="4">
        <v>3454772.96</v>
      </c>
      <c r="AE18" s="4">
        <v>3454772.96</v>
      </c>
      <c r="AF18" s="4">
        <v>3454772.96</v>
      </c>
      <c r="AG18" t="s">
        <v>149</v>
      </c>
      <c r="AH18" t="s">
        <v>150</v>
      </c>
      <c r="AI18" t="s">
        <v>151</v>
      </c>
      <c r="AJ18" t="s">
        <v>48</v>
      </c>
      <c r="AK18" t="s">
        <v>49</v>
      </c>
      <c r="AL18" t="s">
        <v>50</v>
      </c>
      <c r="AM18" t="s">
        <v>50</v>
      </c>
    </row>
    <row r="19" spans="1:39" x14ac:dyDescent="0.25">
      <c r="A19">
        <v>2023</v>
      </c>
      <c r="B19">
        <v>3</v>
      </c>
      <c r="C19" t="s">
        <v>197</v>
      </c>
      <c r="D19" t="s">
        <v>41</v>
      </c>
      <c r="E19">
        <v>397052.5</v>
      </c>
      <c r="F19" t="s">
        <v>198</v>
      </c>
      <c r="G19" t="str">
        <f t="shared" si="1"/>
        <v>2023</v>
      </c>
      <c r="H19" t="s">
        <v>387</v>
      </c>
      <c r="I19" t="s">
        <v>199</v>
      </c>
      <c r="J19">
        <v>5</v>
      </c>
      <c r="K19" t="s">
        <v>42</v>
      </c>
      <c r="L19">
        <v>2</v>
      </c>
      <c r="M19" t="s">
        <v>87</v>
      </c>
      <c r="N19" t="s">
        <v>100</v>
      </c>
      <c r="O19" t="s">
        <v>200</v>
      </c>
      <c r="P19" t="s">
        <v>46</v>
      </c>
      <c r="Q19" t="s">
        <v>88</v>
      </c>
      <c r="R19" t="s">
        <v>201</v>
      </c>
      <c r="S19" t="s">
        <v>59</v>
      </c>
      <c r="T19">
        <v>0</v>
      </c>
      <c r="U19">
        <v>0</v>
      </c>
      <c r="V19">
        <v>1000</v>
      </c>
      <c r="W19" t="s">
        <v>122</v>
      </c>
      <c r="X19">
        <v>1</v>
      </c>
      <c r="Y19" t="s">
        <v>202</v>
      </c>
      <c r="Z19" s="2">
        <v>45182</v>
      </c>
      <c r="AA19" s="2">
        <v>45219</v>
      </c>
      <c r="AB19" s="4">
        <v>397052.5</v>
      </c>
      <c r="AC19" s="4">
        <v>397052.5</v>
      </c>
      <c r="AD19" s="4">
        <v>212403.35</v>
      </c>
      <c r="AE19" s="4">
        <v>212403.35</v>
      </c>
      <c r="AF19" s="4">
        <v>212403.35</v>
      </c>
      <c r="AG19" t="s">
        <v>52</v>
      </c>
      <c r="AH19" t="s">
        <v>203</v>
      </c>
      <c r="AI19" t="s">
        <v>204</v>
      </c>
      <c r="AJ19" t="s">
        <v>48</v>
      </c>
      <c r="AK19" t="s">
        <v>83</v>
      </c>
      <c r="AL19" t="s">
        <v>50</v>
      </c>
      <c r="AM19" t="s">
        <v>205</v>
      </c>
    </row>
    <row r="20" spans="1:39" x14ac:dyDescent="0.25">
      <c r="A20">
        <v>2023</v>
      </c>
      <c r="B20">
        <v>3</v>
      </c>
      <c r="C20" t="s">
        <v>270</v>
      </c>
      <c r="D20" t="s">
        <v>41</v>
      </c>
      <c r="E20">
        <v>405947.8</v>
      </c>
      <c r="F20" t="s">
        <v>271</v>
      </c>
      <c r="G20" t="str">
        <f t="shared" ref="G20:G39" si="2">MID(F20,22,4)</f>
        <v>2023</v>
      </c>
      <c r="H20" t="s">
        <v>387</v>
      </c>
      <c r="I20" t="s">
        <v>272</v>
      </c>
      <c r="J20">
        <v>5</v>
      </c>
      <c r="K20" t="s">
        <v>42</v>
      </c>
      <c r="L20">
        <v>6</v>
      </c>
      <c r="M20" t="s">
        <v>53</v>
      </c>
      <c r="N20" t="s">
        <v>44</v>
      </c>
      <c r="O20" t="s">
        <v>57</v>
      </c>
      <c r="P20" t="s">
        <v>46</v>
      </c>
      <c r="Q20" t="s">
        <v>55</v>
      </c>
      <c r="R20" t="s">
        <v>273</v>
      </c>
      <c r="S20" t="s">
        <v>59</v>
      </c>
      <c r="T20">
        <v>0</v>
      </c>
      <c r="U20">
        <v>0</v>
      </c>
      <c r="V20">
        <v>500</v>
      </c>
      <c r="W20" t="s">
        <v>274</v>
      </c>
      <c r="X20">
        <v>1</v>
      </c>
      <c r="Y20" t="s">
        <v>275</v>
      </c>
      <c r="Z20" s="2">
        <v>45194</v>
      </c>
      <c r="AA20" s="2">
        <v>45194</v>
      </c>
      <c r="AB20" s="4">
        <v>405547.8</v>
      </c>
      <c r="AC20" s="4">
        <v>405947.8</v>
      </c>
      <c r="AD20" s="4">
        <v>405947.8</v>
      </c>
      <c r="AE20" s="4">
        <v>405947.8</v>
      </c>
      <c r="AF20" s="4">
        <v>405947.8</v>
      </c>
      <c r="AG20" t="s">
        <v>276</v>
      </c>
      <c r="AH20" t="s">
        <v>277</v>
      </c>
      <c r="AI20" t="s">
        <v>278</v>
      </c>
      <c r="AJ20" t="s">
        <v>267</v>
      </c>
      <c r="AK20" t="s">
        <v>83</v>
      </c>
      <c r="AL20" t="s">
        <v>50</v>
      </c>
      <c r="AM20" t="s">
        <v>50</v>
      </c>
    </row>
    <row r="21" spans="1:39" x14ac:dyDescent="0.25">
      <c r="A21">
        <v>2023</v>
      </c>
      <c r="B21">
        <v>3</v>
      </c>
      <c r="C21" t="s">
        <v>309</v>
      </c>
      <c r="D21" t="s">
        <v>41</v>
      </c>
      <c r="E21">
        <v>405947.8</v>
      </c>
      <c r="F21" t="s">
        <v>271</v>
      </c>
      <c r="G21" t="str">
        <f t="shared" si="2"/>
        <v>2023</v>
      </c>
      <c r="H21" t="s">
        <v>387</v>
      </c>
      <c r="I21" t="s">
        <v>272</v>
      </c>
      <c r="J21">
        <v>5</v>
      </c>
      <c r="K21" t="s">
        <v>42</v>
      </c>
      <c r="L21">
        <v>6</v>
      </c>
      <c r="M21" t="s">
        <v>53</v>
      </c>
      <c r="N21" t="s">
        <v>44</v>
      </c>
      <c r="O21" t="s">
        <v>57</v>
      </c>
      <c r="P21" t="s">
        <v>46</v>
      </c>
      <c r="Q21" t="s">
        <v>55</v>
      </c>
      <c r="R21" t="s">
        <v>273</v>
      </c>
      <c r="S21" t="s">
        <v>59</v>
      </c>
      <c r="T21">
        <v>0</v>
      </c>
      <c r="U21">
        <v>0</v>
      </c>
      <c r="V21">
        <v>500</v>
      </c>
      <c r="W21" t="s">
        <v>274</v>
      </c>
      <c r="X21">
        <v>1</v>
      </c>
      <c r="Y21" t="s">
        <v>275</v>
      </c>
      <c r="Z21" s="2">
        <v>45112</v>
      </c>
      <c r="AA21" s="2">
        <v>45143</v>
      </c>
      <c r="AB21" s="4">
        <v>405947.8</v>
      </c>
      <c r="AC21" s="4">
        <v>405947.8</v>
      </c>
      <c r="AD21" s="4">
        <v>405947.8</v>
      </c>
      <c r="AE21" s="4">
        <v>405947.8</v>
      </c>
      <c r="AF21" s="4">
        <v>405947.8</v>
      </c>
      <c r="AG21" t="s">
        <v>276</v>
      </c>
      <c r="AH21" t="s">
        <v>277</v>
      </c>
      <c r="AI21" t="s">
        <v>310</v>
      </c>
      <c r="AJ21" t="s">
        <v>267</v>
      </c>
      <c r="AK21" t="s">
        <v>83</v>
      </c>
      <c r="AL21" t="s">
        <v>50</v>
      </c>
      <c r="AM21" t="s">
        <v>50</v>
      </c>
    </row>
    <row r="22" spans="1:39" x14ac:dyDescent="0.25">
      <c r="A22">
        <v>2023</v>
      </c>
      <c r="B22">
        <v>3</v>
      </c>
      <c r="C22" t="s">
        <v>126</v>
      </c>
      <c r="D22" t="s">
        <v>41</v>
      </c>
      <c r="E22">
        <v>425899.22</v>
      </c>
      <c r="F22" t="s">
        <v>127</v>
      </c>
      <c r="G22" t="str">
        <f t="shared" si="2"/>
        <v>2023</v>
      </c>
      <c r="H22" t="s">
        <v>387</v>
      </c>
      <c r="I22" t="s">
        <v>128</v>
      </c>
      <c r="J22">
        <v>5</v>
      </c>
      <c r="K22" t="s">
        <v>42</v>
      </c>
      <c r="L22">
        <v>26</v>
      </c>
      <c r="M22" t="s">
        <v>117</v>
      </c>
      <c r="N22" t="s">
        <v>44</v>
      </c>
      <c r="O22" t="s">
        <v>51</v>
      </c>
      <c r="P22" t="s">
        <v>46</v>
      </c>
      <c r="Q22" t="s">
        <v>129</v>
      </c>
      <c r="R22" t="s">
        <v>130</v>
      </c>
      <c r="S22" t="s">
        <v>59</v>
      </c>
      <c r="T22">
        <v>0</v>
      </c>
      <c r="U22">
        <v>0</v>
      </c>
      <c r="V22">
        <v>1300</v>
      </c>
      <c r="W22" t="s">
        <v>131</v>
      </c>
      <c r="X22">
        <v>1</v>
      </c>
      <c r="Y22" t="s">
        <v>132</v>
      </c>
      <c r="Z22" s="2">
        <v>45023</v>
      </c>
      <c r="AA22" s="2">
        <v>45058</v>
      </c>
      <c r="AB22" s="4">
        <v>355745.9</v>
      </c>
      <c r="AC22" s="4">
        <v>425899.22</v>
      </c>
      <c r="AD22" s="4">
        <v>355745.9</v>
      </c>
      <c r="AE22" s="4">
        <v>355745.9</v>
      </c>
      <c r="AF22" s="4">
        <v>355745.9</v>
      </c>
      <c r="AG22" t="s">
        <v>133</v>
      </c>
      <c r="AH22" t="s">
        <v>134</v>
      </c>
      <c r="AI22" t="s">
        <v>135</v>
      </c>
      <c r="AJ22" t="s">
        <v>48</v>
      </c>
      <c r="AK22" t="s">
        <v>49</v>
      </c>
      <c r="AL22" t="s">
        <v>50</v>
      </c>
      <c r="AM22" t="s">
        <v>50</v>
      </c>
    </row>
    <row r="23" spans="1:39" x14ac:dyDescent="0.25">
      <c r="A23">
        <v>2023</v>
      </c>
      <c r="B23">
        <v>3</v>
      </c>
      <c r="C23" t="s">
        <v>152</v>
      </c>
      <c r="D23" t="s">
        <v>41</v>
      </c>
      <c r="E23">
        <v>4622771.5199999996</v>
      </c>
      <c r="F23" t="s">
        <v>153</v>
      </c>
      <c r="G23" t="str">
        <f t="shared" si="2"/>
        <v>2023</v>
      </c>
      <c r="H23" t="s">
        <v>387</v>
      </c>
      <c r="I23" t="s">
        <v>154</v>
      </c>
      <c r="J23">
        <v>5</v>
      </c>
      <c r="K23" t="s">
        <v>42</v>
      </c>
      <c r="L23">
        <v>25</v>
      </c>
      <c r="M23" t="s">
        <v>89</v>
      </c>
      <c r="N23" t="s">
        <v>56</v>
      </c>
      <c r="O23" t="s">
        <v>51</v>
      </c>
      <c r="P23" t="s">
        <v>46</v>
      </c>
      <c r="Q23" t="s">
        <v>90</v>
      </c>
      <c r="R23" t="s">
        <v>155</v>
      </c>
      <c r="S23" t="s">
        <v>59</v>
      </c>
      <c r="T23">
        <v>0</v>
      </c>
      <c r="U23">
        <v>0</v>
      </c>
      <c r="V23">
        <v>100000</v>
      </c>
      <c r="W23" t="s">
        <v>156</v>
      </c>
      <c r="X23">
        <v>1</v>
      </c>
      <c r="Y23" t="s">
        <v>91</v>
      </c>
      <c r="Z23" s="2">
        <v>45078</v>
      </c>
      <c r="AA23" s="2">
        <v>45138</v>
      </c>
      <c r="AB23" s="4">
        <v>4622771.5199999996</v>
      </c>
      <c r="AC23" s="4">
        <v>4622771.5199999996</v>
      </c>
      <c r="AD23" s="4">
        <v>2913786.39</v>
      </c>
      <c r="AE23" s="4">
        <v>2913786.39</v>
      </c>
      <c r="AF23" s="4">
        <v>2913786.39</v>
      </c>
      <c r="AG23" t="s">
        <v>157</v>
      </c>
      <c r="AH23" t="s">
        <v>158</v>
      </c>
      <c r="AI23" t="s">
        <v>159</v>
      </c>
      <c r="AJ23" t="s">
        <v>48</v>
      </c>
      <c r="AK23" t="s">
        <v>49</v>
      </c>
      <c r="AL23" t="s">
        <v>50</v>
      </c>
      <c r="AM23" t="s">
        <v>50</v>
      </c>
    </row>
    <row r="24" spans="1:39" x14ac:dyDescent="0.25">
      <c r="A24">
        <v>2023</v>
      </c>
      <c r="B24">
        <v>3</v>
      </c>
      <c r="C24" t="s">
        <v>71</v>
      </c>
      <c r="D24" t="s">
        <v>41</v>
      </c>
      <c r="E24">
        <v>5019939.79</v>
      </c>
      <c r="F24" t="s">
        <v>72</v>
      </c>
      <c r="G24" t="str">
        <f t="shared" si="2"/>
        <v>2023</v>
      </c>
      <c r="H24" t="s">
        <v>387</v>
      </c>
      <c r="I24" t="s">
        <v>73</v>
      </c>
      <c r="J24">
        <v>5</v>
      </c>
      <c r="K24" t="s">
        <v>42</v>
      </c>
      <c r="L24">
        <v>10</v>
      </c>
      <c r="M24" t="s">
        <v>63</v>
      </c>
      <c r="N24" t="s">
        <v>44</v>
      </c>
      <c r="O24" t="s">
        <v>64</v>
      </c>
      <c r="P24" t="s">
        <v>46</v>
      </c>
      <c r="Q24" t="s">
        <v>65</v>
      </c>
      <c r="R24" t="s">
        <v>58</v>
      </c>
      <c r="S24" t="s">
        <v>59</v>
      </c>
      <c r="T24">
        <v>0</v>
      </c>
      <c r="U24">
        <v>0</v>
      </c>
      <c r="V24">
        <v>850</v>
      </c>
      <c r="W24" t="s">
        <v>74</v>
      </c>
      <c r="X24">
        <v>1</v>
      </c>
      <c r="Y24" t="s">
        <v>75</v>
      </c>
      <c r="Z24" s="2">
        <v>45120</v>
      </c>
      <c r="AA24" s="2">
        <v>45120</v>
      </c>
      <c r="AB24" s="4">
        <v>2235481.92</v>
      </c>
      <c r="AC24" s="4">
        <v>2235481.92</v>
      </c>
      <c r="AD24" s="4">
        <v>2235481.92</v>
      </c>
      <c r="AE24" s="4">
        <v>2235481.92</v>
      </c>
      <c r="AF24" s="4">
        <v>2235481.92</v>
      </c>
      <c r="AG24" t="s">
        <v>76</v>
      </c>
      <c r="AH24" t="s">
        <v>77</v>
      </c>
      <c r="AI24" t="s">
        <v>78</v>
      </c>
      <c r="AJ24" t="s">
        <v>48</v>
      </c>
      <c r="AK24" t="s">
        <v>49</v>
      </c>
      <c r="AL24" t="s">
        <v>50</v>
      </c>
      <c r="AM24" t="s">
        <v>50</v>
      </c>
    </row>
    <row r="25" spans="1:39" x14ac:dyDescent="0.25">
      <c r="A25">
        <v>2023</v>
      </c>
      <c r="B25">
        <v>3</v>
      </c>
      <c r="C25" t="s">
        <v>352</v>
      </c>
      <c r="D25" t="s">
        <v>41</v>
      </c>
      <c r="E25">
        <v>518690.45</v>
      </c>
      <c r="F25" t="s">
        <v>353</v>
      </c>
      <c r="G25" t="str">
        <f t="shared" si="2"/>
        <v>2023</v>
      </c>
      <c r="H25" t="s">
        <v>387</v>
      </c>
      <c r="I25" t="s">
        <v>354</v>
      </c>
      <c r="J25">
        <v>5</v>
      </c>
      <c r="K25" t="s">
        <v>42</v>
      </c>
      <c r="L25">
        <v>28</v>
      </c>
      <c r="M25" t="s">
        <v>84</v>
      </c>
      <c r="N25" t="s">
        <v>100</v>
      </c>
      <c r="O25" t="s">
        <v>51</v>
      </c>
      <c r="P25" t="s">
        <v>46</v>
      </c>
      <c r="Q25" t="s">
        <v>85</v>
      </c>
      <c r="R25" t="s">
        <v>355</v>
      </c>
      <c r="S25" t="s">
        <v>59</v>
      </c>
      <c r="T25">
        <v>0</v>
      </c>
      <c r="U25">
        <v>0</v>
      </c>
      <c r="V25">
        <v>7800</v>
      </c>
      <c r="W25" t="s">
        <v>356</v>
      </c>
      <c r="X25">
        <v>1</v>
      </c>
      <c r="Y25" t="s">
        <v>357</v>
      </c>
      <c r="Z25" s="2">
        <v>45051</v>
      </c>
      <c r="AA25" s="2">
        <v>45071</v>
      </c>
      <c r="AB25" s="4">
        <v>518690.45</v>
      </c>
      <c r="AC25" s="4">
        <v>518690.45</v>
      </c>
      <c r="AD25" s="4">
        <v>518690.45</v>
      </c>
      <c r="AE25" s="4">
        <v>518690.45</v>
      </c>
      <c r="AF25" s="4">
        <v>518690.45</v>
      </c>
      <c r="AG25" t="s">
        <v>358</v>
      </c>
      <c r="AH25" t="s">
        <v>359</v>
      </c>
      <c r="AI25" t="s">
        <v>360</v>
      </c>
      <c r="AJ25" t="s">
        <v>267</v>
      </c>
      <c r="AK25" t="s">
        <v>83</v>
      </c>
      <c r="AL25" t="s">
        <v>50</v>
      </c>
      <c r="AM25" t="s">
        <v>50</v>
      </c>
    </row>
    <row r="26" spans="1:39" x14ac:dyDescent="0.25">
      <c r="A26">
        <v>2023</v>
      </c>
      <c r="B26">
        <v>3</v>
      </c>
      <c r="C26" t="s">
        <v>160</v>
      </c>
      <c r="D26" t="s">
        <v>41</v>
      </c>
      <c r="E26">
        <v>530326.29</v>
      </c>
      <c r="F26" t="s">
        <v>161</v>
      </c>
      <c r="G26" t="str">
        <f t="shared" si="2"/>
        <v>2023</v>
      </c>
      <c r="H26" t="s">
        <v>387</v>
      </c>
      <c r="I26" t="s">
        <v>162</v>
      </c>
      <c r="J26">
        <v>5</v>
      </c>
      <c r="K26" t="s">
        <v>42</v>
      </c>
      <c r="L26">
        <v>2</v>
      </c>
      <c r="M26" t="s">
        <v>87</v>
      </c>
      <c r="N26" t="s">
        <v>44</v>
      </c>
      <c r="O26" t="s">
        <v>57</v>
      </c>
      <c r="P26" t="s">
        <v>46</v>
      </c>
      <c r="Q26" t="s">
        <v>88</v>
      </c>
      <c r="R26" t="s">
        <v>163</v>
      </c>
      <c r="S26" t="s">
        <v>59</v>
      </c>
      <c r="T26">
        <v>0</v>
      </c>
      <c r="U26">
        <v>0</v>
      </c>
      <c r="V26">
        <v>1000</v>
      </c>
      <c r="W26" t="s">
        <v>164</v>
      </c>
      <c r="X26">
        <v>1</v>
      </c>
      <c r="Y26" t="s">
        <v>165</v>
      </c>
      <c r="Z26" s="2">
        <v>45187</v>
      </c>
      <c r="AA26" s="2">
        <v>45199</v>
      </c>
      <c r="AB26" s="4">
        <v>530326.29</v>
      </c>
      <c r="AC26" s="4">
        <v>530326.29</v>
      </c>
      <c r="AD26" s="4">
        <v>530326.29</v>
      </c>
      <c r="AE26" s="4">
        <v>530326.29</v>
      </c>
      <c r="AF26" s="4">
        <v>0</v>
      </c>
      <c r="AG26" t="s">
        <v>52</v>
      </c>
      <c r="AH26" t="s">
        <v>166</v>
      </c>
      <c r="AI26" t="s">
        <v>167</v>
      </c>
      <c r="AJ26" t="s">
        <v>48</v>
      </c>
      <c r="AK26" t="s">
        <v>83</v>
      </c>
      <c r="AL26" t="s">
        <v>50</v>
      </c>
      <c r="AM26" t="s">
        <v>168</v>
      </c>
    </row>
    <row r="27" spans="1:39" x14ac:dyDescent="0.25">
      <c r="A27">
        <v>2023</v>
      </c>
      <c r="B27">
        <v>3</v>
      </c>
      <c r="C27" t="s">
        <v>320</v>
      </c>
      <c r="D27" t="s">
        <v>41</v>
      </c>
      <c r="E27">
        <v>5348780.46</v>
      </c>
      <c r="F27" t="s">
        <v>321</v>
      </c>
      <c r="G27" t="str">
        <f t="shared" si="2"/>
        <v>2023</v>
      </c>
      <c r="H27" t="s">
        <v>387</v>
      </c>
      <c r="I27" t="s">
        <v>322</v>
      </c>
      <c r="J27">
        <v>5</v>
      </c>
      <c r="K27" t="s">
        <v>42</v>
      </c>
      <c r="L27">
        <v>10</v>
      </c>
      <c r="M27" t="s">
        <v>63</v>
      </c>
      <c r="N27" t="s">
        <v>56</v>
      </c>
      <c r="O27" t="s">
        <v>51</v>
      </c>
      <c r="P27" t="s">
        <v>46</v>
      </c>
      <c r="Q27" t="s">
        <v>65</v>
      </c>
      <c r="R27" t="s">
        <v>58</v>
      </c>
      <c r="S27" t="s">
        <v>59</v>
      </c>
      <c r="T27">
        <v>0</v>
      </c>
      <c r="U27">
        <v>0</v>
      </c>
      <c r="V27">
        <v>450</v>
      </c>
      <c r="W27" t="s">
        <v>323</v>
      </c>
      <c r="X27">
        <v>1</v>
      </c>
      <c r="Y27" t="s">
        <v>324</v>
      </c>
      <c r="Z27" s="2">
        <v>44991</v>
      </c>
      <c r="AA27" s="2">
        <v>45083</v>
      </c>
      <c r="AB27" s="4">
        <v>5348780.46</v>
      </c>
      <c r="AC27" s="4">
        <v>5348780.46</v>
      </c>
      <c r="AD27" s="4">
        <v>5348780.46</v>
      </c>
      <c r="AE27" s="4">
        <v>5348780.46</v>
      </c>
      <c r="AF27" s="4">
        <v>5348780.46</v>
      </c>
      <c r="AG27" t="s">
        <v>325</v>
      </c>
      <c r="AH27" t="s">
        <v>326</v>
      </c>
      <c r="AI27" t="s">
        <v>327</v>
      </c>
      <c r="AJ27" t="s">
        <v>267</v>
      </c>
      <c r="AK27" t="s">
        <v>49</v>
      </c>
      <c r="AL27" t="s">
        <v>50</v>
      </c>
      <c r="AM27" t="s">
        <v>50</v>
      </c>
    </row>
    <row r="28" spans="1:39" x14ac:dyDescent="0.25">
      <c r="A28">
        <v>2023</v>
      </c>
      <c r="B28">
        <v>3</v>
      </c>
      <c r="C28" t="s">
        <v>379</v>
      </c>
      <c r="D28" t="s">
        <v>41</v>
      </c>
      <c r="E28">
        <v>572217.32999999996</v>
      </c>
      <c r="F28" t="s">
        <v>380</v>
      </c>
      <c r="G28" t="str">
        <f t="shared" si="2"/>
        <v>2023</v>
      </c>
      <c r="H28" t="s">
        <v>387</v>
      </c>
      <c r="I28" t="s">
        <v>381</v>
      </c>
      <c r="J28">
        <v>5</v>
      </c>
      <c r="K28" t="s">
        <v>42</v>
      </c>
      <c r="L28">
        <v>2</v>
      </c>
      <c r="M28" t="s">
        <v>87</v>
      </c>
      <c r="N28" t="s">
        <v>44</v>
      </c>
      <c r="O28" t="s">
        <v>57</v>
      </c>
      <c r="P28" t="s">
        <v>46</v>
      </c>
      <c r="Q28" t="s">
        <v>88</v>
      </c>
      <c r="R28" t="s">
        <v>382</v>
      </c>
      <c r="S28" t="s">
        <v>59</v>
      </c>
      <c r="T28">
        <v>0</v>
      </c>
      <c r="U28">
        <v>0</v>
      </c>
      <c r="V28">
        <v>499</v>
      </c>
      <c r="W28" t="s">
        <v>383</v>
      </c>
      <c r="X28">
        <v>1</v>
      </c>
      <c r="Y28" t="s">
        <v>384</v>
      </c>
      <c r="Z28" s="2">
        <v>45152</v>
      </c>
      <c r="AA28" s="2">
        <v>45171</v>
      </c>
      <c r="AB28" s="4">
        <v>572217.32999999996</v>
      </c>
      <c r="AC28" s="4">
        <v>572217.32999999996</v>
      </c>
      <c r="AD28" s="4">
        <v>572217.32999999996</v>
      </c>
      <c r="AE28" s="4">
        <v>572217.32999999996</v>
      </c>
      <c r="AF28" s="4">
        <v>572217.32999999996</v>
      </c>
      <c r="AG28" t="s">
        <v>52</v>
      </c>
      <c r="AH28" t="s">
        <v>385</v>
      </c>
      <c r="AI28" t="s">
        <v>386</v>
      </c>
      <c r="AJ28" t="s">
        <v>267</v>
      </c>
      <c r="AK28" t="s">
        <v>83</v>
      </c>
      <c r="AL28" t="s">
        <v>50</v>
      </c>
      <c r="AM28" t="s">
        <v>50</v>
      </c>
    </row>
    <row r="29" spans="1:39" x14ac:dyDescent="0.25">
      <c r="A29">
        <v>2023</v>
      </c>
      <c r="B29">
        <v>3</v>
      </c>
      <c r="C29" t="s">
        <v>344</v>
      </c>
      <c r="D29" t="s">
        <v>41</v>
      </c>
      <c r="E29">
        <v>59705.09</v>
      </c>
      <c r="F29" t="s">
        <v>345</v>
      </c>
      <c r="G29" t="str">
        <f t="shared" si="2"/>
        <v>2023</v>
      </c>
      <c r="H29" t="s">
        <v>387</v>
      </c>
      <c r="I29" t="s">
        <v>346</v>
      </c>
      <c r="J29">
        <v>5</v>
      </c>
      <c r="K29" t="s">
        <v>42</v>
      </c>
      <c r="L29">
        <v>6</v>
      </c>
      <c r="M29" t="s">
        <v>53</v>
      </c>
      <c r="N29" t="s">
        <v>44</v>
      </c>
      <c r="O29" t="s">
        <v>54</v>
      </c>
      <c r="P29" t="s">
        <v>46</v>
      </c>
      <c r="Q29" t="s">
        <v>55</v>
      </c>
      <c r="R29" t="s">
        <v>347</v>
      </c>
      <c r="S29" t="s">
        <v>59</v>
      </c>
      <c r="T29">
        <v>0</v>
      </c>
      <c r="U29">
        <v>0</v>
      </c>
      <c r="V29">
        <v>27</v>
      </c>
      <c r="W29" t="s">
        <v>86</v>
      </c>
      <c r="X29">
        <v>1</v>
      </c>
      <c r="Y29" t="s">
        <v>348</v>
      </c>
      <c r="Z29" s="2">
        <v>45194</v>
      </c>
      <c r="AA29" s="2">
        <v>45194</v>
      </c>
      <c r="AB29" s="4">
        <v>59705.09</v>
      </c>
      <c r="AC29" s="4">
        <v>59705.09</v>
      </c>
      <c r="AD29" s="4">
        <v>59705.09</v>
      </c>
      <c r="AE29" s="4">
        <v>59705.09</v>
      </c>
      <c r="AF29" s="4">
        <v>59705.09</v>
      </c>
      <c r="AG29" t="s">
        <v>349</v>
      </c>
      <c r="AH29" t="s">
        <v>206</v>
      </c>
      <c r="AI29" t="s">
        <v>350</v>
      </c>
      <c r="AJ29" t="s">
        <v>267</v>
      </c>
      <c r="AK29" t="s">
        <v>83</v>
      </c>
      <c r="AL29" t="s">
        <v>50</v>
      </c>
      <c r="AM29" t="s">
        <v>351</v>
      </c>
    </row>
    <row r="30" spans="1:39" x14ac:dyDescent="0.25">
      <c r="A30">
        <v>2023</v>
      </c>
      <c r="B30">
        <v>3</v>
      </c>
      <c r="C30" t="s">
        <v>303</v>
      </c>
      <c r="D30" t="s">
        <v>41</v>
      </c>
      <c r="E30">
        <v>6192477.8899999997</v>
      </c>
      <c r="F30" t="s">
        <v>304</v>
      </c>
      <c r="G30" t="str">
        <f t="shared" si="2"/>
        <v>2023</v>
      </c>
      <c r="H30" t="s">
        <v>387</v>
      </c>
      <c r="I30" t="s">
        <v>305</v>
      </c>
      <c r="J30">
        <v>5</v>
      </c>
      <c r="K30" t="s">
        <v>42</v>
      </c>
      <c r="L30">
        <v>10</v>
      </c>
      <c r="M30" t="s">
        <v>63</v>
      </c>
      <c r="N30" t="s">
        <v>44</v>
      </c>
      <c r="O30" t="s">
        <v>45</v>
      </c>
      <c r="P30" t="s">
        <v>46</v>
      </c>
      <c r="Q30" t="s">
        <v>65</v>
      </c>
      <c r="R30" t="s">
        <v>58</v>
      </c>
      <c r="S30" t="s">
        <v>59</v>
      </c>
      <c r="T30">
        <v>0</v>
      </c>
      <c r="U30">
        <v>0</v>
      </c>
      <c r="V30">
        <v>400</v>
      </c>
      <c r="W30" t="s">
        <v>249</v>
      </c>
      <c r="X30">
        <v>1</v>
      </c>
      <c r="Y30" t="s">
        <v>306</v>
      </c>
      <c r="Z30" s="2">
        <v>45054</v>
      </c>
      <c r="AA30" s="2">
        <v>45177</v>
      </c>
      <c r="AB30" s="4">
        <v>6192477.8899999997</v>
      </c>
      <c r="AC30" s="4">
        <v>6192477.8899999997</v>
      </c>
      <c r="AD30" s="4">
        <v>6192477.8899999997</v>
      </c>
      <c r="AE30" s="4">
        <v>6192477.8899999997</v>
      </c>
      <c r="AF30" s="4">
        <v>6192477.8899999997</v>
      </c>
      <c r="AG30" t="s">
        <v>307</v>
      </c>
      <c r="AH30" t="s">
        <v>179</v>
      </c>
      <c r="AI30" t="s">
        <v>308</v>
      </c>
      <c r="AJ30" t="s">
        <v>267</v>
      </c>
      <c r="AK30" t="s">
        <v>49</v>
      </c>
      <c r="AL30" t="s">
        <v>50</v>
      </c>
      <c r="AM30" t="s">
        <v>50</v>
      </c>
    </row>
    <row r="31" spans="1:39" x14ac:dyDescent="0.25">
      <c r="A31">
        <v>2023</v>
      </c>
      <c r="B31">
        <v>3</v>
      </c>
      <c r="C31" t="s">
        <v>60</v>
      </c>
      <c r="D31" t="s">
        <v>41</v>
      </c>
      <c r="E31">
        <v>6359901.5599999996</v>
      </c>
      <c r="F31" t="s">
        <v>61</v>
      </c>
      <c r="G31" t="str">
        <f t="shared" si="2"/>
        <v>2023</v>
      </c>
      <c r="H31" t="s">
        <v>387</v>
      </c>
      <c r="I31" t="s">
        <v>62</v>
      </c>
      <c r="J31">
        <v>5</v>
      </c>
      <c r="K31" t="s">
        <v>42</v>
      </c>
      <c r="L31">
        <v>10</v>
      </c>
      <c r="M31" t="s">
        <v>63</v>
      </c>
      <c r="N31" t="s">
        <v>44</v>
      </c>
      <c r="O31" t="s">
        <v>64</v>
      </c>
      <c r="P31" t="s">
        <v>46</v>
      </c>
      <c r="Q31" t="s">
        <v>65</v>
      </c>
      <c r="R31" t="s">
        <v>58</v>
      </c>
      <c r="S31" t="s">
        <v>59</v>
      </c>
      <c r="T31">
        <v>0</v>
      </c>
      <c r="U31">
        <v>0</v>
      </c>
      <c r="V31">
        <v>1000</v>
      </c>
      <c r="W31" t="s">
        <v>66</v>
      </c>
      <c r="X31">
        <v>1</v>
      </c>
      <c r="Y31" t="s">
        <v>67</v>
      </c>
      <c r="Z31" s="2">
        <v>45120</v>
      </c>
      <c r="AA31" s="2">
        <v>45120</v>
      </c>
      <c r="AB31" s="4">
        <v>6359901.5599999996</v>
      </c>
      <c r="AC31" s="4">
        <v>6359901.5599999996</v>
      </c>
      <c r="AD31" s="4">
        <v>6359901.5599999996</v>
      </c>
      <c r="AE31" s="4">
        <v>6359901.5599999996</v>
      </c>
      <c r="AF31" s="4">
        <v>6356901.5599999996</v>
      </c>
      <c r="AG31" t="s">
        <v>68</v>
      </c>
      <c r="AH31" t="s">
        <v>69</v>
      </c>
      <c r="AI31" t="s">
        <v>70</v>
      </c>
      <c r="AJ31" t="s">
        <v>48</v>
      </c>
      <c r="AK31" t="s">
        <v>49</v>
      </c>
      <c r="AL31" t="s">
        <v>50</v>
      </c>
      <c r="AM31" t="s">
        <v>50</v>
      </c>
    </row>
    <row r="32" spans="1:39" x14ac:dyDescent="0.25">
      <c r="A32">
        <v>2023</v>
      </c>
      <c r="B32">
        <v>3</v>
      </c>
      <c r="C32" t="s">
        <v>241</v>
      </c>
      <c r="D32" t="s">
        <v>41</v>
      </c>
      <c r="E32">
        <v>6368912.29</v>
      </c>
      <c r="F32" t="s">
        <v>242</v>
      </c>
      <c r="G32" t="str">
        <f t="shared" si="2"/>
        <v>2023</v>
      </c>
      <c r="H32" t="s">
        <v>387</v>
      </c>
      <c r="I32" t="s">
        <v>243</v>
      </c>
      <c r="J32">
        <v>5</v>
      </c>
      <c r="K32" t="s">
        <v>42</v>
      </c>
      <c r="L32">
        <v>25</v>
      </c>
      <c r="M32" t="s">
        <v>89</v>
      </c>
      <c r="N32" t="s">
        <v>56</v>
      </c>
      <c r="O32" t="s">
        <v>64</v>
      </c>
      <c r="P32" t="s">
        <v>46</v>
      </c>
      <c r="Q32" t="s">
        <v>90</v>
      </c>
      <c r="R32" t="s">
        <v>244</v>
      </c>
      <c r="S32" t="s">
        <v>59</v>
      </c>
      <c r="T32">
        <v>0</v>
      </c>
      <c r="U32">
        <v>0</v>
      </c>
      <c r="V32">
        <v>5000</v>
      </c>
      <c r="W32" t="s">
        <v>245</v>
      </c>
      <c r="X32">
        <v>1</v>
      </c>
      <c r="Y32" t="s">
        <v>91</v>
      </c>
      <c r="Z32" s="2">
        <v>45061</v>
      </c>
      <c r="AA32" s="2">
        <v>45181</v>
      </c>
      <c r="AB32" s="4">
        <v>6368912.29</v>
      </c>
      <c r="AC32" s="4">
        <v>6368912.29</v>
      </c>
      <c r="AD32" s="4">
        <v>2924156.22</v>
      </c>
      <c r="AE32" s="4">
        <v>2924156.22</v>
      </c>
      <c r="AF32" s="4">
        <v>2924156.22</v>
      </c>
      <c r="AG32" t="s">
        <v>246</v>
      </c>
      <c r="AH32" t="s">
        <v>247</v>
      </c>
      <c r="AI32" t="s">
        <v>248</v>
      </c>
      <c r="AJ32" t="s">
        <v>48</v>
      </c>
      <c r="AK32" t="s">
        <v>49</v>
      </c>
      <c r="AL32" t="s">
        <v>50</v>
      </c>
      <c r="AM32" t="s">
        <v>50</v>
      </c>
    </row>
    <row r="33" spans="1:39" x14ac:dyDescent="0.25">
      <c r="A33">
        <v>2023</v>
      </c>
      <c r="B33">
        <v>3</v>
      </c>
      <c r="C33" t="s">
        <v>288</v>
      </c>
      <c r="D33" t="s">
        <v>41</v>
      </c>
      <c r="E33">
        <v>660517.65</v>
      </c>
      <c r="F33" t="s">
        <v>289</v>
      </c>
      <c r="G33" t="str">
        <f t="shared" si="2"/>
        <v>2023</v>
      </c>
      <c r="H33" t="s">
        <v>387</v>
      </c>
      <c r="I33" t="s">
        <v>290</v>
      </c>
      <c r="J33">
        <v>5</v>
      </c>
      <c r="K33" t="s">
        <v>42</v>
      </c>
      <c r="L33">
        <v>2</v>
      </c>
      <c r="M33" t="s">
        <v>87</v>
      </c>
      <c r="N33" t="s">
        <v>44</v>
      </c>
      <c r="O33" t="s">
        <v>51</v>
      </c>
      <c r="P33" t="s">
        <v>46</v>
      </c>
      <c r="Q33" t="s">
        <v>88</v>
      </c>
      <c r="R33" t="s">
        <v>291</v>
      </c>
      <c r="S33" t="s">
        <v>59</v>
      </c>
      <c r="T33">
        <v>0</v>
      </c>
      <c r="U33">
        <v>0</v>
      </c>
      <c r="V33">
        <v>1000</v>
      </c>
      <c r="W33" t="s">
        <v>268</v>
      </c>
      <c r="X33">
        <v>1</v>
      </c>
      <c r="Y33" t="s">
        <v>292</v>
      </c>
      <c r="Z33" s="2">
        <v>45113</v>
      </c>
      <c r="AA33" s="2">
        <v>45175</v>
      </c>
      <c r="AB33" s="4">
        <v>660517.65</v>
      </c>
      <c r="AC33" s="4">
        <v>660517.65</v>
      </c>
      <c r="AD33" s="4">
        <v>660517.65</v>
      </c>
      <c r="AE33" s="4">
        <v>660517.65</v>
      </c>
      <c r="AF33" s="4">
        <v>660517.65</v>
      </c>
      <c r="AG33" t="s">
        <v>52</v>
      </c>
      <c r="AH33" t="s">
        <v>269</v>
      </c>
      <c r="AI33" t="s">
        <v>293</v>
      </c>
      <c r="AJ33" t="s">
        <v>267</v>
      </c>
      <c r="AK33" t="s">
        <v>83</v>
      </c>
      <c r="AL33" t="s">
        <v>50</v>
      </c>
      <c r="AM33" t="s">
        <v>50</v>
      </c>
    </row>
    <row r="34" spans="1:39" x14ac:dyDescent="0.25">
      <c r="A34">
        <v>2023</v>
      </c>
      <c r="B34">
        <v>3</v>
      </c>
      <c r="C34" t="s">
        <v>207</v>
      </c>
      <c r="D34" t="s">
        <v>41</v>
      </c>
      <c r="E34">
        <v>751959.39</v>
      </c>
      <c r="F34" t="s">
        <v>208</v>
      </c>
      <c r="G34" t="str">
        <f t="shared" si="2"/>
        <v>2023</v>
      </c>
      <c r="H34" t="s">
        <v>387</v>
      </c>
      <c r="I34" t="s">
        <v>209</v>
      </c>
      <c r="J34">
        <v>5</v>
      </c>
      <c r="K34" t="s">
        <v>42</v>
      </c>
      <c r="L34">
        <v>26</v>
      </c>
      <c r="M34" t="s">
        <v>117</v>
      </c>
      <c r="N34" t="s">
        <v>44</v>
      </c>
      <c r="O34" t="s">
        <v>51</v>
      </c>
      <c r="P34" t="s">
        <v>46</v>
      </c>
      <c r="Q34" t="s">
        <v>129</v>
      </c>
      <c r="R34" t="s">
        <v>210</v>
      </c>
      <c r="S34" t="s">
        <v>59</v>
      </c>
      <c r="T34">
        <v>0</v>
      </c>
      <c r="U34">
        <v>0</v>
      </c>
      <c r="V34">
        <v>525</v>
      </c>
      <c r="W34" t="s">
        <v>211</v>
      </c>
      <c r="X34">
        <v>1</v>
      </c>
      <c r="Y34" t="s">
        <v>212</v>
      </c>
      <c r="Z34" s="2">
        <v>45006</v>
      </c>
      <c r="AA34" s="2">
        <v>45050</v>
      </c>
      <c r="AB34" s="4">
        <v>421795.73</v>
      </c>
      <c r="AC34" s="4">
        <v>751959.39</v>
      </c>
      <c r="AD34" s="4">
        <v>421795.73</v>
      </c>
      <c r="AE34" s="4">
        <v>421795.73</v>
      </c>
      <c r="AF34" s="4">
        <v>421795.73</v>
      </c>
      <c r="AG34" t="s">
        <v>213</v>
      </c>
      <c r="AH34" t="s">
        <v>214</v>
      </c>
      <c r="AI34" t="s">
        <v>215</v>
      </c>
      <c r="AJ34" t="s">
        <v>48</v>
      </c>
      <c r="AK34" t="s">
        <v>49</v>
      </c>
      <c r="AL34" t="s">
        <v>50</v>
      </c>
      <c r="AM34" t="s">
        <v>50</v>
      </c>
    </row>
    <row r="35" spans="1:39" x14ac:dyDescent="0.25">
      <c r="A35">
        <v>2023</v>
      </c>
      <c r="B35">
        <v>3</v>
      </c>
      <c r="C35" t="s">
        <v>107</v>
      </c>
      <c r="D35" t="s">
        <v>41</v>
      </c>
      <c r="E35">
        <v>760983.73</v>
      </c>
      <c r="F35" t="s">
        <v>108</v>
      </c>
      <c r="G35" t="str">
        <f t="shared" si="2"/>
        <v>2023</v>
      </c>
      <c r="H35" t="s">
        <v>387</v>
      </c>
      <c r="I35" t="s">
        <v>109</v>
      </c>
      <c r="J35">
        <v>5</v>
      </c>
      <c r="K35" t="s">
        <v>42</v>
      </c>
      <c r="L35">
        <v>35</v>
      </c>
      <c r="M35" t="s">
        <v>43</v>
      </c>
      <c r="N35" t="s">
        <v>100</v>
      </c>
      <c r="O35" t="s">
        <v>54</v>
      </c>
      <c r="P35" t="s">
        <v>46</v>
      </c>
      <c r="Q35" t="s">
        <v>47</v>
      </c>
      <c r="R35" t="s">
        <v>110</v>
      </c>
      <c r="S35" t="s">
        <v>59</v>
      </c>
      <c r="T35">
        <v>0</v>
      </c>
      <c r="U35">
        <v>0</v>
      </c>
      <c r="V35">
        <v>7588</v>
      </c>
      <c r="W35" t="s">
        <v>111</v>
      </c>
      <c r="X35">
        <v>2</v>
      </c>
      <c r="Y35" t="s">
        <v>112</v>
      </c>
      <c r="Z35" s="2">
        <v>45131</v>
      </c>
      <c r="AA35" s="2">
        <v>45220</v>
      </c>
      <c r="AB35" s="4">
        <v>760983.73</v>
      </c>
      <c r="AC35" s="4">
        <v>760983.73</v>
      </c>
      <c r="AD35" s="4">
        <v>679434.46</v>
      </c>
      <c r="AE35" s="4">
        <v>679434.46</v>
      </c>
      <c r="AF35" s="4">
        <v>676505.86</v>
      </c>
      <c r="AG35" t="s">
        <v>113</v>
      </c>
      <c r="AH35" t="s">
        <v>114</v>
      </c>
      <c r="AI35" t="s">
        <v>115</v>
      </c>
      <c r="AJ35" t="s">
        <v>48</v>
      </c>
      <c r="AK35" t="s">
        <v>83</v>
      </c>
      <c r="AL35" t="s">
        <v>50</v>
      </c>
      <c r="AM35" t="s">
        <v>50</v>
      </c>
    </row>
    <row r="36" spans="1:39" x14ac:dyDescent="0.25">
      <c r="A36">
        <v>2023</v>
      </c>
      <c r="B36">
        <v>3</v>
      </c>
      <c r="C36" t="s">
        <v>361</v>
      </c>
      <c r="D36" t="s">
        <v>41</v>
      </c>
      <c r="E36">
        <v>802111.46</v>
      </c>
      <c r="F36" t="s">
        <v>362</v>
      </c>
      <c r="G36" t="str">
        <f t="shared" si="2"/>
        <v>2023</v>
      </c>
      <c r="H36" t="s">
        <v>387</v>
      </c>
      <c r="I36" t="s">
        <v>363</v>
      </c>
      <c r="J36">
        <v>5</v>
      </c>
      <c r="K36" t="s">
        <v>42</v>
      </c>
      <c r="L36">
        <v>28</v>
      </c>
      <c r="M36" t="s">
        <v>84</v>
      </c>
      <c r="N36" t="s">
        <v>100</v>
      </c>
      <c r="O36" t="s">
        <v>51</v>
      </c>
      <c r="P36" t="s">
        <v>46</v>
      </c>
      <c r="Q36" t="s">
        <v>85</v>
      </c>
      <c r="R36" t="s">
        <v>364</v>
      </c>
      <c r="S36" t="s">
        <v>59</v>
      </c>
      <c r="T36">
        <v>0</v>
      </c>
      <c r="U36">
        <v>0</v>
      </c>
      <c r="V36">
        <v>4800</v>
      </c>
      <c r="W36" t="s">
        <v>365</v>
      </c>
      <c r="X36">
        <v>1</v>
      </c>
      <c r="Y36" t="s">
        <v>366</v>
      </c>
      <c r="Z36" s="2">
        <v>45051</v>
      </c>
      <c r="AA36" s="2">
        <v>45075</v>
      </c>
      <c r="AB36" s="4">
        <v>802111.46</v>
      </c>
      <c r="AC36" s="4">
        <v>802111.46</v>
      </c>
      <c r="AD36" s="4">
        <v>802111.46</v>
      </c>
      <c r="AE36" s="4">
        <v>802111.46</v>
      </c>
      <c r="AF36" s="4">
        <v>802111.46</v>
      </c>
      <c r="AG36" t="s">
        <v>367</v>
      </c>
      <c r="AH36" t="s">
        <v>368</v>
      </c>
      <c r="AI36" t="s">
        <v>369</v>
      </c>
      <c r="AJ36" t="s">
        <v>267</v>
      </c>
      <c r="AK36" t="s">
        <v>83</v>
      </c>
      <c r="AL36" t="s">
        <v>50</v>
      </c>
      <c r="AM36" t="s">
        <v>50</v>
      </c>
    </row>
    <row r="37" spans="1:39" x14ac:dyDescent="0.25">
      <c r="A37">
        <v>2023</v>
      </c>
      <c r="B37">
        <v>3</v>
      </c>
      <c r="C37" t="s">
        <v>225</v>
      </c>
      <c r="D37" t="s">
        <v>41</v>
      </c>
      <c r="E37">
        <v>81193.97</v>
      </c>
      <c r="F37" t="s">
        <v>226</v>
      </c>
      <c r="G37" t="str">
        <f t="shared" si="2"/>
        <v>2023</v>
      </c>
      <c r="H37" t="s">
        <v>387</v>
      </c>
      <c r="I37" t="s">
        <v>227</v>
      </c>
      <c r="J37">
        <v>5</v>
      </c>
      <c r="K37" t="s">
        <v>42</v>
      </c>
      <c r="L37">
        <v>2</v>
      </c>
      <c r="M37" t="s">
        <v>87</v>
      </c>
      <c r="N37" t="s">
        <v>44</v>
      </c>
      <c r="O37" t="s">
        <v>51</v>
      </c>
      <c r="P37" t="s">
        <v>46</v>
      </c>
      <c r="Q37" t="s">
        <v>88</v>
      </c>
      <c r="R37" t="s">
        <v>228</v>
      </c>
      <c r="S37" t="s">
        <v>59</v>
      </c>
      <c r="T37">
        <v>0</v>
      </c>
      <c r="U37">
        <v>0</v>
      </c>
      <c r="V37">
        <v>1000</v>
      </c>
      <c r="W37" t="s">
        <v>229</v>
      </c>
      <c r="X37">
        <v>1</v>
      </c>
      <c r="Y37" t="s">
        <v>230</v>
      </c>
      <c r="Z37" s="2">
        <v>45194</v>
      </c>
      <c r="AA37" s="2">
        <v>45213</v>
      </c>
      <c r="AB37" s="4">
        <v>81193.97</v>
      </c>
      <c r="AC37" s="4">
        <v>81193.97</v>
      </c>
      <c r="AD37" s="4">
        <v>81193.97</v>
      </c>
      <c r="AE37" s="4">
        <v>81193.97</v>
      </c>
      <c r="AF37" s="4">
        <v>0</v>
      </c>
      <c r="AG37" t="s">
        <v>52</v>
      </c>
      <c r="AH37" t="s">
        <v>231</v>
      </c>
      <c r="AI37" t="s">
        <v>232</v>
      </c>
      <c r="AJ37" t="s">
        <v>48</v>
      </c>
      <c r="AK37" t="s">
        <v>83</v>
      </c>
      <c r="AL37" t="s">
        <v>50</v>
      </c>
      <c r="AM37" t="s">
        <v>168</v>
      </c>
    </row>
    <row r="38" spans="1:39" x14ac:dyDescent="0.25">
      <c r="A38">
        <v>2023</v>
      </c>
      <c r="B38">
        <v>3</v>
      </c>
      <c r="C38" t="s">
        <v>328</v>
      </c>
      <c r="D38" t="s">
        <v>41</v>
      </c>
      <c r="E38">
        <v>812612.47</v>
      </c>
      <c r="F38" t="s">
        <v>329</v>
      </c>
      <c r="G38" t="str">
        <f t="shared" si="2"/>
        <v>2023</v>
      </c>
      <c r="H38" t="s">
        <v>387</v>
      </c>
      <c r="I38" t="s">
        <v>330</v>
      </c>
      <c r="J38">
        <v>5</v>
      </c>
      <c r="K38" t="s">
        <v>42</v>
      </c>
      <c r="L38">
        <v>2</v>
      </c>
      <c r="M38" t="s">
        <v>87</v>
      </c>
      <c r="N38" t="s">
        <v>44</v>
      </c>
      <c r="O38" t="s">
        <v>57</v>
      </c>
      <c r="P38" t="s">
        <v>46</v>
      </c>
      <c r="Q38" t="s">
        <v>88</v>
      </c>
      <c r="R38" t="s">
        <v>331</v>
      </c>
      <c r="S38" t="s">
        <v>59</v>
      </c>
      <c r="T38">
        <v>0</v>
      </c>
      <c r="U38">
        <v>0</v>
      </c>
      <c r="V38">
        <v>500</v>
      </c>
      <c r="W38" t="s">
        <v>332</v>
      </c>
      <c r="X38">
        <v>1</v>
      </c>
      <c r="Y38" t="s">
        <v>333</v>
      </c>
      <c r="Z38" s="2">
        <v>45209</v>
      </c>
      <c r="AA38" s="2">
        <v>45209</v>
      </c>
      <c r="AB38" s="4">
        <v>769487.44</v>
      </c>
      <c r="AC38" s="4">
        <v>769487.44</v>
      </c>
      <c r="AD38" s="4">
        <v>769487.44</v>
      </c>
      <c r="AE38" s="4">
        <v>769487.44</v>
      </c>
      <c r="AF38" s="4">
        <v>769487.44</v>
      </c>
      <c r="AG38" t="s">
        <v>52</v>
      </c>
      <c r="AH38" t="s">
        <v>334</v>
      </c>
      <c r="AI38" t="s">
        <v>335</v>
      </c>
      <c r="AJ38" t="s">
        <v>267</v>
      </c>
      <c r="AK38" t="s">
        <v>83</v>
      </c>
      <c r="AL38" t="s">
        <v>50</v>
      </c>
      <c r="AM38" t="s">
        <v>50</v>
      </c>
    </row>
    <row r="39" spans="1:39" x14ac:dyDescent="0.25">
      <c r="A39">
        <v>2023</v>
      </c>
      <c r="B39">
        <v>3</v>
      </c>
      <c r="C39" t="s">
        <v>92</v>
      </c>
      <c r="D39" t="s">
        <v>41</v>
      </c>
      <c r="E39">
        <v>10086329</v>
      </c>
      <c r="F39" t="s">
        <v>93</v>
      </c>
      <c r="G39" t="str">
        <f t="shared" si="2"/>
        <v>2023</v>
      </c>
      <c r="H39" t="s">
        <v>387</v>
      </c>
      <c r="I39" t="s">
        <v>94</v>
      </c>
      <c r="J39">
        <v>5</v>
      </c>
      <c r="K39" t="s">
        <v>42</v>
      </c>
      <c r="L39">
        <v>0</v>
      </c>
      <c r="M39" t="s">
        <v>79</v>
      </c>
      <c r="N39" t="s">
        <v>44</v>
      </c>
      <c r="O39" t="s">
        <v>45</v>
      </c>
      <c r="P39" t="s">
        <v>46</v>
      </c>
      <c r="Q39" t="s">
        <v>80</v>
      </c>
      <c r="R39" t="s">
        <v>95</v>
      </c>
      <c r="S39" t="s">
        <v>59</v>
      </c>
      <c r="T39">
        <v>0</v>
      </c>
      <c r="U39">
        <v>0</v>
      </c>
      <c r="V39">
        <v>324</v>
      </c>
      <c r="W39" t="s">
        <v>81</v>
      </c>
      <c r="X39">
        <v>1</v>
      </c>
      <c r="Y39" t="s">
        <v>96</v>
      </c>
      <c r="Z39" s="2">
        <v>45156</v>
      </c>
      <c r="AA39" s="2">
        <v>45305</v>
      </c>
      <c r="AB39" s="4">
        <v>10086329</v>
      </c>
      <c r="AC39" s="4">
        <v>10086329</v>
      </c>
      <c r="AD39" s="4">
        <v>4456418.1500000004</v>
      </c>
      <c r="AE39" s="4">
        <v>4456418.1500000004</v>
      </c>
      <c r="AF39" s="4">
        <v>4456418.1500000004</v>
      </c>
      <c r="AG39" t="s">
        <v>52</v>
      </c>
      <c r="AH39" t="s">
        <v>82</v>
      </c>
      <c r="AI39" t="s">
        <v>58</v>
      </c>
      <c r="AJ39" t="s">
        <v>48</v>
      </c>
      <c r="AK39" t="s">
        <v>49</v>
      </c>
      <c r="AL39" t="s">
        <v>50</v>
      </c>
      <c r="AM39" t="s">
        <v>50</v>
      </c>
    </row>
  </sheetData>
  <autoFilter ref="A2:AM39" xr:uid="{00000000-0001-0000-0000-000000000000}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C.P HUGO CARDENAS</cp:lastModifiedBy>
  <cp:lastPrinted>2017-09-15T18:50:45Z</cp:lastPrinted>
  <dcterms:created xsi:type="dcterms:W3CDTF">2017-09-15T17:33:48Z</dcterms:created>
  <dcterms:modified xsi:type="dcterms:W3CDTF">2023-11-01T19:39:02Z</dcterms:modified>
</cp:coreProperties>
</file>